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filterPrivacy="1" autoCompressPictures="0"/>
  <xr:revisionPtr revIDLastSave="63" documentId="13_ncr:1_{F84CA11C-222F-744A-8A73-84FABE119972}" xr6:coauthVersionLast="47" xr6:coauthVersionMax="47" xr10:uidLastSave="{B3DC4E3C-96E3-E448-B052-BD6B3B7AFBAF}"/>
  <bookViews>
    <workbookView xWindow="0" yWindow="500" windowWidth="25540" windowHeight="14340" activeTab="3" xr2:uid="{00000000-000D-0000-FFFF-FFFF00000000}"/>
  </bookViews>
  <sheets>
    <sheet name="1933-1968" sheetId="2" r:id="rId1"/>
    <sheet name="1968-2018" sheetId="1" r:id="rId2"/>
    <sheet name="2018-" sheetId="3" r:id="rId3"/>
    <sheet name="Formés" sheetId="4" r:id="rId4"/>
  </sheets>
  <definedNames>
    <definedName name="_xlnm._FilterDatabase" localSheetId="1" hidden="1">'1968-2018'!$A$2:$O$2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7" i="3" l="1"/>
  <c r="E6" i="3"/>
  <c r="E5" i="3"/>
  <c r="E4" i="3" l="1"/>
  <c r="E52" i="1"/>
  <c r="E51" i="1"/>
  <c r="E50" i="1"/>
  <c r="E49" i="1"/>
  <c r="E48" i="1"/>
  <c r="E47" i="1"/>
  <c r="E46" i="1"/>
  <c r="E45" i="1"/>
  <c r="E44" i="1"/>
  <c r="E43" i="1"/>
  <c r="E42" i="1"/>
  <c r="E41" i="1"/>
  <c r="E40" i="1"/>
  <c r="E39" i="1"/>
  <c r="E38" i="1"/>
  <c r="E37" i="1"/>
  <c r="E3" i="3"/>
</calcChain>
</file>

<file path=xl/sharedStrings.xml><?xml version="1.0" encoding="utf-8"?>
<sst xmlns="http://schemas.openxmlformats.org/spreadsheetml/2006/main" count="1144" uniqueCount="643">
  <si>
    <t>Observations</t>
    <phoneticPr fontId="5" type="noConversion"/>
  </si>
  <si>
    <t>Pascale Demay, Nicole Pillière 10</t>
    <phoneticPr fontId="5" type="noConversion"/>
  </si>
  <si>
    <t>Patrick Gernot n°8 français</t>
    <phoneticPr fontId="5" type="noConversion"/>
  </si>
  <si>
    <t>Paul-Jules Bardin</t>
    <phoneticPr fontId="5" type="noConversion"/>
  </si>
  <si>
    <t>Jabneau 20</t>
    <phoneticPr fontId="5" type="noConversion"/>
  </si>
  <si>
    <t>France-Angleterre au Gazélec Chateauroux</t>
    <phoneticPr fontId="5" type="noConversion"/>
  </si>
  <si>
    <t>Vaslet</t>
    <phoneticPr fontId="5" type="noConversion"/>
  </si>
  <si>
    <t>Nicole Coury</t>
    <phoneticPr fontId="5" type="noConversion"/>
  </si>
  <si>
    <t>Nicole Pillière 2ème série</t>
    <phoneticPr fontId="5" type="noConversion"/>
  </si>
  <si>
    <t>Mme Boutet gaz b</t>
    <phoneticPr fontId="5" type="noConversion"/>
  </si>
  <si>
    <t>Yolande Vannoni</t>
    <phoneticPr fontId="5" type="noConversion"/>
  </si>
  <si>
    <t>Bourgeois classé 5 et n°1 régional</t>
    <phoneticPr fontId="5" type="noConversion"/>
  </si>
  <si>
    <t>1952-1953</t>
    <phoneticPr fontId="5" type="noConversion"/>
  </si>
  <si>
    <t>Festivités des 15 ans des minicom's. Alexandre Robinot, premier champion de France senior messieurs jouant dans la région la même année</t>
    <phoneticPr fontId="5" type="noConversion"/>
  </si>
  <si>
    <t>Festivités des 50 ans de la ligue, du PPP et des 20 ans du pôle</t>
    <phoneticPr fontId="5" type="noConversion"/>
  </si>
  <si>
    <t>Alexandre Robinot n°15 puis n°13</t>
    <phoneticPr fontId="5" type="noConversion"/>
  </si>
  <si>
    <t>Li He n°13 puis n°17</t>
    <phoneticPr fontId="5" type="noConversion"/>
  </si>
  <si>
    <t>2018-</t>
    <phoneticPr fontId="5" type="noConversion"/>
  </si>
  <si>
    <t>2018-2019</t>
    <phoneticPr fontId="9" type="noConversion"/>
  </si>
  <si>
    <t>1953-1954</t>
    <phoneticPr fontId="5" type="noConversion"/>
  </si>
  <si>
    <t>Jean Mercier</t>
    <phoneticPr fontId="5" type="noConversion"/>
  </si>
  <si>
    <t>René Doidy</t>
    <phoneticPr fontId="5" type="noConversion"/>
  </si>
  <si>
    <t>Pierre Joyau</t>
    <phoneticPr fontId="5" type="noConversion"/>
  </si>
  <si>
    <t>David Rigault n°60</t>
    <phoneticPr fontId="5" type="noConversion"/>
  </si>
  <si>
    <t>Jacques Laumonier</t>
    <phoneticPr fontId="5" type="noConversion"/>
  </si>
  <si>
    <t>Jean-Louis Lamy</t>
    <phoneticPr fontId="5" type="noConversion"/>
  </si>
  <si>
    <t>Ligue de l'Orléanais avec 18, 28, 41 et 45</t>
    <phoneticPr fontId="5" type="noConversion"/>
  </si>
  <si>
    <t>1964-1965</t>
    <phoneticPr fontId="5" type="noConversion"/>
  </si>
  <si>
    <t>Isabelle Thauvin n°46</t>
    <phoneticPr fontId="5" type="noConversion"/>
  </si>
  <si>
    <t>Antonela Crutescu ou Manac n°4 puis n°6</t>
    <phoneticPr fontId="5" type="noConversion"/>
  </si>
  <si>
    <t>Antonela Crutescu n°5 puis n°6, Sabrina Fernandez n°19 puis n°16</t>
    <phoneticPr fontId="5" type="noConversion"/>
  </si>
  <si>
    <t>1940-1941</t>
    <phoneticPr fontId="5" type="noConversion"/>
  </si>
  <si>
    <t>Guy Bartholomées, Pierre Thireau 15</t>
    <phoneticPr fontId="5" type="noConversion"/>
  </si>
  <si>
    <t>Bernard Riou 15</t>
    <phoneticPr fontId="5" type="noConversion"/>
  </si>
  <si>
    <t>Paul Evrard 1ère série et Guy Michaud 20</t>
    <phoneticPr fontId="5" type="noConversion"/>
  </si>
  <si>
    <t>Roger Angeli</t>
    <phoneticPr fontId="5" type="noConversion"/>
  </si>
  <si>
    <t>3ème série (20)</t>
    <phoneticPr fontId="5" type="noConversion"/>
  </si>
  <si>
    <t>Paul-Jules Bardin</t>
    <phoneticPr fontId="5" type="noConversion"/>
  </si>
  <si>
    <t>Gérard Jacob</t>
    <phoneticPr fontId="5" type="noConversion"/>
  </si>
  <si>
    <t>Christophe Benaise n°42</t>
    <phoneticPr fontId="5" type="noConversion"/>
  </si>
  <si>
    <t>?</t>
    <phoneticPr fontId="5" type="noConversion"/>
  </si>
  <si>
    <t>?</t>
    <phoneticPr fontId="5" type="noConversion"/>
  </si>
  <si>
    <t>?</t>
    <phoneticPr fontId="5" type="noConversion"/>
  </si>
  <si>
    <t>?</t>
    <phoneticPr fontId="5" type="noConversion"/>
  </si>
  <si>
    <t>Isabelle Thauvin n°27</t>
    <phoneticPr fontId="5" type="noConversion"/>
  </si>
  <si>
    <t>Reconnaissance officielle des comités régionaux par la FFTT</t>
  </si>
  <si>
    <t>Louis Lambert</t>
    <phoneticPr fontId="5" type="noConversion"/>
  </si>
  <si>
    <t>?</t>
    <phoneticPr fontId="5" type="noConversion"/>
  </si>
  <si>
    <t>1952-1953</t>
    <phoneticPr fontId="5" type="noConversion"/>
  </si>
  <si>
    <t>373 + 564 adhérents</t>
    <phoneticPr fontId="5" type="noConversion"/>
  </si>
  <si>
    <t>/</t>
    <phoneticPr fontId="5" type="noConversion"/>
  </si>
  <si>
    <t>/</t>
    <phoneticPr fontId="5" type="noConversion"/>
  </si>
  <si>
    <t>/</t>
    <phoneticPr fontId="5" type="noConversion"/>
  </si>
  <si>
    <t>Ligue Anjou-Orléanais avec 18, 36, 37, 41, 44, 45, 49, 53, 72, le 28 est rattaché au "Comité" de l'Ile-de-France</t>
    <phoneticPr fontId="5" type="noConversion"/>
  </si>
  <si>
    <t>Isabelle Thauvin 15</t>
    <phoneticPr fontId="5" type="noConversion"/>
  </si>
  <si>
    <t>Comités Anjou avec 37, 44, 72 (72 pas de district)</t>
    <phoneticPr fontId="5" type="noConversion"/>
  </si>
  <si>
    <t>Jean De Conti</t>
    <phoneticPr fontId="5" type="noConversion"/>
  </si>
  <si>
    <t>Claude Errant</t>
    <phoneticPr fontId="5" type="noConversion"/>
  </si>
  <si>
    <t>Gao Ning n°3 puis n°2</t>
    <phoneticPr fontId="5" type="noConversion"/>
  </si>
  <si>
    <t>James Sauger ?</t>
    <phoneticPr fontId="5" type="noConversion"/>
  </si>
  <si>
    <t>Championnat de France à Tours</t>
    <phoneticPr fontId="5" type="noConversion"/>
  </si>
  <si>
    <t>Le Chartres TT est en D2. Muriel Burgevin remporte le critérium national minime</t>
    <phoneticPr fontId="5" type="noConversion"/>
  </si>
  <si>
    <t>Gérard Jacob</t>
    <phoneticPr fontId="5" type="noConversion"/>
  </si>
  <si>
    <t>/</t>
    <phoneticPr fontId="5" type="noConversion"/>
  </si>
  <si>
    <t>Clubs</t>
  </si>
  <si>
    <t>PPC Tours champion d'excellence féminine</t>
    <phoneticPr fontId="5" type="noConversion"/>
  </si>
  <si>
    <t>1961-1962</t>
    <phoneticPr fontId="5" type="noConversion"/>
  </si>
  <si>
    <t>Kurihara IR 2ème série</t>
    <phoneticPr fontId="5" type="noConversion"/>
  </si>
  <si>
    <t>Jing Zhang n°23 puis n°22</t>
    <phoneticPr fontId="5" type="noConversion"/>
  </si>
  <si>
    <t>Marie Thérèse Roy IP 1ère série n° 9 française</t>
    <phoneticPr fontId="5" type="noConversion"/>
  </si>
  <si>
    <t>Annie Fourré Fouquet IP 15</t>
    <phoneticPr fontId="5" type="noConversion"/>
  </si>
  <si>
    <t>Margot</t>
    <phoneticPr fontId="5" type="noConversion"/>
  </si>
  <si>
    <t>Yves Marin 20</t>
    <phoneticPr fontId="5" type="noConversion"/>
  </si>
  <si>
    <t>Gao Ning n°1 puis n°2</t>
    <phoneticPr fontId="5" type="noConversion"/>
  </si>
  <si>
    <t>?</t>
    <phoneticPr fontId="5" type="noConversion"/>
  </si>
  <si>
    <t>?</t>
    <phoneticPr fontId="5" type="noConversion"/>
  </si>
  <si>
    <t>?</t>
    <phoneticPr fontId="5" type="noConversion"/>
  </si>
  <si>
    <t>Nicole Sauget</t>
    <phoneticPr fontId="5" type="noConversion"/>
  </si>
  <si>
    <t>1959-1960</t>
    <phoneticPr fontId="5" type="noConversion"/>
  </si>
  <si>
    <t>1955-1956</t>
    <phoneticPr fontId="5" type="noConversion"/>
  </si>
  <si>
    <t>Bernard Lhomme ?</t>
    <phoneticPr fontId="5" type="noConversion"/>
  </si>
  <si>
    <t>Le Japon bat la France 5-2 à Tours</t>
    <phoneticPr fontId="5" type="noConversion"/>
  </si>
  <si>
    <t>1968-2018</t>
    <phoneticPr fontId="5" type="noConversion"/>
  </si>
  <si>
    <t>Claude Massaloux</t>
    <phoneticPr fontId="5" type="noConversion"/>
  </si>
  <si>
    <t>Gao Ning n°4 puis n°4</t>
    <phoneticPr fontId="5" type="noConversion"/>
  </si>
  <si>
    <t>1953-1954</t>
    <phoneticPr fontId="5" type="noConversion"/>
  </si>
  <si>
    <t>1944-1945</t>
    <phoneticPr fontId="5" type="noConversion"/>
  </si>
  <si>
    <t>Antonela Crutescu n°10 puis n°5, Elisabeth Gladieux n°25 puis n°25</t>
    <phoneticPr fontId="5" type="noConversion"/>
  </si>
  <si>
    <t>Effectif</t>
    <phoneticPr fontId="5" type="noConversion"/>
  </si>
  <si>
    <t>Licences traditionnelles</t>
    <phoneticPr fontId="5" type="noConversion"/>
  </si>
  <si>
    <t>/</t>
    <phoneticPr fontId="5" type="noConversion"/>
  </si>
  <si>
    <t>Boutet</t>
    <phoneticPr fontId="5" type="noConversion"/>
  </si>
  <si>
    <t>Chartres champion de Pro B messieurs, Championnat de France à Dreux</t>
    <phoneticPr fontId="5" type="noConversion"/>
  </si>
  <si>
    <t>Paul-Jules Bardin</t>
    <phoneticPr fontId="5" type="noConversion"/>
  </si>
  <si>
    <t>Yolande Vannoni quitte la région pour le Poitou</t>
    <phoneticPr fontId="5" type="noConversion"/>
  </si>
  <si>
    <t>Jacques Lambert 15</t>
    <phoneticPr fontId="5" type="noConversion"/>
  </si>
  <si>
    <t>Le Chartres TT Pierre Thireau, le Gazélec Orléans de Jacques Desblaches et le Stade Loupéen de Têtaz évoluent en national par équipes.</t>
    <phoneticPr fontId="5" type="noConversion"/>
  </si>
  <si>
    <t>Annie Fouquet (AS Contres) devient championne de France junior 1956</t>
    <phoneticPr fontId="5" type="noConversion"/>
  </si>
  <si>
    <t>Claude Massaloux</t>
    <phoneticPr fontId="5" type="noConversion"/>
  </si>
  <si>
    <t>Claude Errant</t>
    <phoneticPr fontId="5" type="noConversion"/>
  </si>
  <si>
    <t>James Sauger 15</t>
    <phoneticPr fontId="5" type="noConversion"/>
  </si>
  <si>
    <t>1954-1955</t>
    <phoneticPr fontId="5" type="noConversion"/>
  </si>
  <si>
    <t>La ligue est créée le 13 juillet 1952</t>
    <phoneticPr fontId="5" type="noConversion"/>
  </si>
  <si>
    <t>Yolande Logelin</t>
    <phoneticPr fontId="5" type="noConversion"/>
  </si>
  <si>
    <t>Marie Thérèse Roy 1ère série (dans les 8 meilleures)</t>
    <phoneticPr fontId="5" type="noConversion"/>
  </si>
  <si>
    <t>Nicole Coury</t>
    <phoneticPr fontId="5" type="noConversion"/>
  </si>
  <si>
    <t>Meilleur joueur</t>
    <phoneticPr fontId="5" type="noConversion"/>
  </si>
  <si>
    <t>Joel Metaye 3ème série</t>
    <phoneticPr fontId="5" type="noConversion"/>
  </si>
  <si>
    <t>Elisabeth Gladieux n°19</t>
    <phoneticPr fontId="5" type="noConversion"/>
  </si>
  <si>
    <t>Elisabeth Gladieux n°22 puis n°23</t>
    <phoneticPr fontId="5" type="noConversion"/>
  </si>
  <si>
    <t>Nicole Pillière finaliste des championnats de France seniors dames</t>
    <phoneticPr fontId="5" type="noConversion"/>
  </si>
  <si>
    <t>Nicole Pillière n°8 française 0</t>
    <phoneticPr fontId="5" type="noConversion"/>
  </si>
  <si>
    <t>Eugène Bouchard 5</t>
    <phoneticPr fontId="5" type="noConversion"/>
  </si>
  <si>
    <t>?</t>
    <phoneticPr fontId="5" type="noConversion"/>
  </si>
  <si>
    <t>?</t>
    <phoneticPr fontId="5" type="noConversion"/>
  </si>
  <si>
    <t>Jean Bibard</t>
    <phoneticPr fontId="5" type="noConversion"/>
  </si>
  <si>
    <t>Thérèse Roy n°10 française classé 0</t>
    <phoneticPr fontId="5" type="noConversion"/>
  </si>
  <si>
    <t>Muriel Burgevin 10</t>
    <phoneticPr fontId="5" type="noConversion"/>
  </si>
  <si>
    <t>?</t>
    <phoneticPr fontId="5" type="noConversion"/>
  </si>
  <si>
    <t>Michel Delbord 1er CTS en région Centre</t>
    <phoneticPr fontId="5" type="noConversion"/>
  </si>
  <si>
    <t>Yannick Marais n°25</t>
    <phoneticPr fontId="5" type="noConversion"/>
  </si>
  <si>
    <t>/</t>
    <phoneticPr fontId="5" type="noConversion"/>
  </si>
  <si>
    <t>Angleterre bat France 7 à 2 à La Loupe</t>
    <phoneticPr fontId="5" type="noConversion"/>
  </si>
  <si>
    <t>/</t>
    <phoneticPr fontId="5" type="noConversion"/>
  </si>
  <si>
    <t>/</t>
    <phoneticPr fontId="5" type="noConversion"/>
  </si>
  <si>
    <t>Président</t>
  </si>
  <si>
    <t>Secrétaire</t>
  </si>
  <si>
    <t>Trésorier</t>
  </si>
  <si>
    <t>1956-1957</t>
    <phoneticPr fontId="5" type="noConversion"/>
  </si>
  <si>
    <t>Forence Ladouble n°42</t>
    <phoneticPr fontId="5" type="noConversion"/>
  </si>
  <si>
    <t>Championnats de France FSGT à Chateauroux, France-Japon et France-Suède au PPCI puis match retour France-Suède à Chateauroux</t>
    <phoneticPr fontId="5" type="noConversion"/>
  </si>
  <si>
    <t>?</t>
    <phoneticPr fontId="5" type="noConversion"/>
  </si>
  <si>
    <t>Jean-Claude Lacour</t>
    <phoneticPr fontId="5" type="noConversion"/>
  </si>
  <si>
    <t>/</t>
    <phoneticPr fontId="5" type="noConversion"/>
  </si>
  <si>
    <t>Gu Yun Feng n°5E</t>
    <phoneticPr fontId="5" type="noConversion"/>
  </si>
  <si>
    <t>Isabelle Thauvin n°27</t>
    <phoneticPr fontId="5" type="noConversion"/>
  </si>
  <si>
    <t>Li He n°14 puis n°17</t>
    <phoneticPr fontId="5" type="noConversion"/>
  </si>
  <si>
    <t>Claude Errant</t>
    <phoneticPr fontId="5" type="noConversion"/>
  </si>
  <si>
    <t>Raymond Le Boucq</t>
    <phoneticPr fontId="5" type="noConversion"/>
  </si>
  <si>
    <t>1949-1950</t>
    <phoneticPr fontId="5" type="noConversion"/>
  </si>
  <si>
    <t>1955-1956</t>
    <phoneticPr fontId="5" type="noConversion"/>
  </si>
  <si>
    <t>Jean Mercier</t>
    <phoneticPr fontId="5" type="noConversion"/>
  </si>
  <si>
    <t>M. Picault</t>
    <phoneticPr fontId="5" type="noConversion"/>
  </si>
  <si>
    <t>1951-1952</t>
    <phoneticPr fontId="5" type="noConversion"/>
  </si>
  <si>
    <t>Gao Ning n°4 puis n°4</t>
    <phoneticPr fontId="5" type="noConversion"/>
  </si>
  <si>
    <t xml:space="preserve">Eugène Bouchard 15 </t>
    <phoneticPr fontId="5" type="noConversion"/>
  </si>
  <si>
    <t>Ramos ?</t>
    <phoneticPr fontId="5" type="noConversion"/>
  </si>
  <si>
    <t>16 septembre 1933-17 décembre 1933</t>
    <phoneticPr fontId="5" type="noConversion"/>
  </si>
  <si>
    <t>Claude Errant</t>
    <phoneticPr fontId="5" type="noConversion"/>
  </si>
  <si>
    <t>Annie Fouquet est à nouveau championne de France junior 1957</t>
    <phoneticPr fontId="5" type="noConversion"/>
  </si>
  <si>
    <t>Clubs</t>
    <phoneticPr fontId="5" type="noConversion"/>
  </si>
  <si>
    <t>Pasquier</t>
    <phoneticPr fontId="5" type="noConversion"/>
  </si>
  <si>
    <t>Jeannine Hubert</t>
    <phoneticPr fontId="5" type="noConversion"/>
  </si>
  <si>
    <t>Charles Bourget n°28 François Farout, Jean-Michel Saive 1ère série</t>
    <phoneticPr fontId="5" type="noConversion"/>
  </si>
  <si>
    <t>Jeannine Hubert championne de France cadette ? Yolande Logelin championne de France senior</t>
    <phoneticPr fontId="5" type="noConversion"/>
  </si>
  <si>
    <t>Pierre Delatour</t>
    <phoneticPr fontId="5" type="noConversion"/>
  </si>
  <si>
    <t>Yolande Logelin n°1</t>
    <phoneticPr fontId="5" type="noConversion"/>
  </si>
  <si>
    <t>Rozenn Yquel n°19</t>
    <phoneticPr fontId="5" type="noConversion"/>
  </si>
  <si>
    <t>Annie Fouquet 15</t>
    <phoneticPr fontId="5" type="noConversion"/>
  </si>
  <si>
    <t>?</t>
    <phoneticPr fontId="5" type="noConversion"/>
  </si>
  <si>
    <t>?</t>
    <phoneticPr fontId="5" type="noConversion"/>
  </si>
  <si>
    <t>?</t>
    <phoneticPr fontId="5" type="noConversion"/>
  </si>
  <si>
    <t>?</t>
    <phoneticPr fontId="5" type="noConversion"/>
  </si>
  <si>
    <t>?</t>
    <phoneticPr fontId="5" type="noConversion"/>
  </si>
  <si>
    <t>Zhang Kuo n°26 puis Calin Toma n°49</t>
    <phoneticPr fontId="5" type="noConversion"/>
  </si>
  <si>
    <t>Jean Mercier</t>
    <phoneticPr fontId="5" type="noConversion"/>
  </si>
  <si>
    <t>Elisabeth Gladieux n°11</t>
    <phoneticPr fontId="5" type="noConversion"/>
  </si>
  <si>
    <t>Colette Carli 20</t>
    <phoneticPr fontId="5" type="noConversion"/>
  </si>
  <si>
    <t>Nicole Pillière, Isabelle Thauvin et Florence Simon 15</t>
    <phoneticPr fontId="5" type="noConversion"/>
  </si>
  <si>
    <t>1957-1958</t>
    <phoneticPr fontId="5" type="noConversion"/>
  </si>
  <si>
    <t>David Rigault n°54, Cédric Merchez n°16 E</t>
    <phoneticPr fontId="5" type="noConversion"/>
  </si>
  <si>
    <t>Li Boshu n°19 puis n°15</t>
    <phoneticPr fontId="5" type="noConversion"/>
  </si>
  <si>
    <t>Meilleure joueuse</t>
    <phoneticPr fontId="5" type="noConversion"/>
  </si>
  <si>
    <t>Meilleur joueur</t>
    <phoneticPr fontId="5" type="noConversion"/>
  </si>
  <si>
    <t>1962-1963</t>
    <phoneticPr fontId="5" type="noConversion"/>
  </si>
  <si>
    <t>1966-1967</t>
    <phoneticPr fontId="5" type="noConversion"/>
  </si>
  <si>
    <t>Claude Errant</t>
    <phoneticPr fontId="5" type="noConversion"/>
  </si>
  <si>
    <t>Raymond Le Boucq</t>
    <phoneticPr fontId="5" type="noConversion"/>
  </si>
  <si>
    <t>?</t>
    <phoneticPr fontId="5" type="noConversion"/>
  </si>
  <si>
    <t>René Doidy</t>
    <phoneticPr fontId="5" type="noConversion"/>
  </si>
  <si>
    <t>Pierre Coquil</t>
    <phoneticPr fontId="5" type="noConversion"/>
  </si>
  <si>
    <t>Jean De Conti</t>
    <phoneticPr fontId="5" type="noConversion"/>
  </si>
  <si>
    <t>Emile Coubard</t>
    <phoneticPr fontId="5" type="noConversion"/>
  </si>
  <si>
    <t>1939-1940</t>
    <phoneticPr fontId="5" type="noConversion"/>
  </si>
  <si>
    <t>Bernard Audin, Michel Casy, Joël Metaye, Jean-Pierre Mijno 15</t>
    <phoneticPr fontId="5" type="noConversion"/>
  </si>
  <si>
    <t>Florence Ladouble 10</t>
    <phoneticPr fontId="5" type="noConversion"/>
  </si>
  <si>
    <t>Jack Jamet ou M. Calvel ???</t>
    <phoneticPr fontId="5" type="noConversion"/>
  </si>
  <si>
    <t>?</t>
    <phoneticPr fontId="5" type="noConversion"/>
  </si>
  <si>
    <t>Forence Ladouble n°42</t>
    <phoneticPr fontId="5" type="noConversion"/>
  </si>
  <si>
    <t>/</t>
    <phoneticPr fontId="5" type="noConversion"/>
  </si>
  <si>
    <t>André Quignon</t>
    <phoneticPr fontId="5" type="noConversion"/>
  </si>
  <si>
    <t>Jean Joly, Jacques Joly, le Hire et Dienne 20</t>
    <phoneticPr fontId="5" type="noConversion"/>
  </si>
  <si>
    <t>?</t>
    <phoneticPr fontId="5" type="noConversion"/>
  </si>
  <si>
    <t>Gérard Jacquenod</t>
    <phoneticPr fontId="5" type="noConversion"/>
  </si>
  <si>
    <t>Claude Massaloux</t>
    <phoneticPr fontId="5" type="noConversion"/>
  </si>
  <si>
    <t>Président-délégué</t>
    <phoneticPr fontId="5" type="noConversion"/>
  </si>
  <si>
    <t>1962-1963</t>
    <phoneticPr fontId="5" type="noConversion"/>
  </si>
  <si>
    <t>Paul-Jules Bardin</t>
    <phoneticPr fontId="5" type="noConversion"/>
  </si>
  <si>
    <t>/</t>
    <phoneticPr fontId="5" type="noConversion"/>
  </si>
  <si>
    <t>/</t>
    <phoneticPr fontId="5" type="noConversion"/>
  </si>
  <si>
    <t>Pierre Thireau et James Sauger 15</t>
    <phoneticPr fontId="5" type="noConversion"/>
  </si>
  <si>
    <t>Calin Toma n°50 puis n°62</t>
    <phoneticPr fontId="5" type="noConversion"/>
  </si>
  <si>
    <t>Bruno Simon</t>
    <phoneticPr fontId="5" type="noConversion"/>
  </si>
  <si>
    <t>Nicole Coury</t>
    <phoneticPr fontId="5" type="noConversion"/>
  </si>
  <si>
    <t>1936-1937</t>
    <phoneticPr fontId="5" type="noConversion"/>
  </si>
  <si>
    <t>1937-1938</t>
    <phoneticPr fontId="5" type="noConversion"/>
  </si>
  <si>
    <t>1957-1958</t>
    <phoneticPr fontId="5" type="noConversion"/>
  </si>
  <si>
    <t>Equipe fille et garçons de Salbris en N1</t>
    <phoneticPr fontId="5" type="noConversion"/>
  </si>
  <si>
    <t>Monika Molnar n°45 puis n°43</t>
    <phoneticPr fontId="5" type="noConversion"/>
  </si>
  <si>
    <t>Jean-Pierre Mijno 15</t>
    <phoneticPr fontId="5" type="noConversion"/>
  </si>
  <si>
    <t>/</t>
    <phoneticPr fontId="5" type="noConversion"/>
  </si>
  <si>
    <t>André Quignon</t>
    <phoneticPr fontId="5" type="noConversion"/>
  </si>
  <si>
    <t>Gabriel Lefort et Jean Trouillier 10</t>
    <phoneticPr fontId="5" type="noConversion"/>
  </si>
  <si>
    <t>Agnès Brion</t>
    <phoneticPr fontId="5" type="noConversion"/>
  </si>
  <si>
    <t>Charles Bourget n°31 Bernard Audin n°42</t>
    <phoneticPr fontId="5" type="noConversion"/>
  </si>
  <si>
    <t>Jeannine Hubert</t>
    <phoneticPr fontId="5" type="noConversion"/>
  </si>
  <si>
    <t>1946-1947</t>
    <phoneticPr fontId="5" type="noConversion"/>
  </si>
  <si>
    <t>1947-1948</t>
    <phoneticPr fontId="5" type="noConversion"/>
  </si>
  <si>
    <t>Le Centre Municipal des Sports, nouveau siège social de la ligue le 6 juillet 1976. Championnat de France à Tours et championnat de France handicapés à Chateauroux</t>
    <phoneticPr fontId="5" type="noConversion"/>
  </si>
  <si>
    <t>Paul-Jules Bardin</t>
    <phoneticPr fontId="5" type="noConversion"/>
  </si>
  <si>
    <t>Jean Bibard</t>
    <phoneticPr fontId="5" type="noConversion"/>
  </si>
  <si>
    <t>La Mayenne est rattachée à la Bretagne</t>
    <phoneticPr fontId="5" type="noConversion"/>
  </si>
  <si>
    <t>/</t>
    <phoneticPr fontId="5" type="noConversion"/>
  </si>
  <si>
    <t>1948-1949</t>
    <phoneticPr fontId="5" type="noConversion"/>
  </si>
  <si>
    <t>Jacques Demigné</t>
    <phoneticPr fontId="5" type="noConversion"/>
  </si>
  <si>
    <t>/</t>
    <phoneticPr fontId="5" type="noConversion"/>
  </si>
  <si>
    <t>Claude Arribey, Lorillard 20</t>
    <phoneticPr fontId="5" type="noConversion"/>
  </si>
  <si>
    <t>Claude Massaloux</t>
    <phoneticPr fontId="5" type="noConversion"/>
  </si>
  <si>
    <t>Adrien Dodu</t>
    <phoneticPr fontId="5" type="noConversion"/>
  </si>
  <si>
    <t>Le PL la Fuye Tours de Claude Errant, le gazélec Chateauroux de Jack Jamet l’ALAUDA de Jean-Jacques Brion et la SSSS de Noël Dubois évoluent en national par équipes.</t>
    <phoneticPr fontId="5" type="noConversion"/>
  </si>
  <si>
    <t>Guy Bartholomées, Pierre Thireau, Louis Santos 15</t>
    <phoneticPr fontId="5" type="noConversion"/>
  </si>
  <si>
    <t>Pierre Bordier</t>
    <phoneticPr fontId="5" type="noConversion"/>
  </si>
  <si>
    <t>Muriel Burgevin est finaliste des championnats de France cadette et junior</t>
    <phoneticPr fontId="5" type="noConversion"/>
  </si>
  <si>
    <t>Muriel Burgevin est championne de France cadette</t>
    <phoneticPr fontId="5" type="noConversion"/>
  </si>
  <si>
    <t>1945-1946</t>
    <phoneticPr fontId="5" type="noConversion"/>
  </si>
  <si>
    <t>1950-1951</t>
    <phoneticPr fontId="5" type="noConversion"/>
  </si>
  <si>
    <t>Nicole Coury</t>
    <phoneticPr fontId="5" type="noConversion"/>
  </si>
  <si>
    <t>Bruno Terrien</t>
    <phoneticPr fontId="5" type="noConversion"/>
  </si>
  <si>
    <t>Création des minicom's</t>
    <phoneticPr fontId="5" type="noConversion"/>
  </si>
  <si>
    <t>Jean Mercier</t>
    <phoneticPr fontId="5" type="noConversion"/>
  </si>
  <si>
    <t>Observations</t>
    <phoneticPr fontId="5" type="noConversion"/>
  </si>
  <si>
    <t>Paul-Jules Bardin</t>
    <phoneticPr fontId="5" type="noConversion"/>
  </si>
  <si>
    <t>Jacques Laumonier, Roger Goemaere ou Raymond Le Boucq</t>
    <phoneticPr fontId="5" type="noConversion"/>
  </si>
  <si>
    <t>Claude Errant</t>
    <phoneticPr fontId="5" type="noConversion"/>
  </si>
  <si>
    <t>/</t>
    <phoneticPr fontId="5" type="noConversion"/>
  </si>
  <si>
    <t>Jean Monceaux 15</t>
    <phoneticPr fontId="5" type="noConversion"/>
  </si>
  <si>
    <t>Joel Metaye 15</t>
    <phoneticPr fontId="5" type="noConversion"/>
  </si>
  <si>
    <t>Jacques Maupu</t>
    <phoneticPr fontId="5" type="noConversion"/>
  </si>
  <si>
    <t>Jeannine Hubert</t>
    <phoneticPr fontId="5" type="noConversion"/>
  </si>
  <si>
    <t>France-Tchécoslovaquie à Chateauroux</t>
    <phoneticPr fontId="5" type="noConversion"/>
  </si>
  <si>
    <t>Yolande Vannoni née Logelin</t>
    <phoneticPr fontId="5" type="noConversion"/>
  </si>
  <si>
    <t>Lebrun ?</t>
    <phoneticPr fontId="5" type="noConversion"/>
  </si>
  <si>
    <t>Chartres champion de Pro A messieurs, achat du siège de la ligue</t>
    <phoneticPr fontId="5" type="noConversion"/>
  </si>
  <si>
    <t>Christian Joyau</t>
    <phoneticPr fontId="5" type="noConversion"/>
  </si>
  <si>
    <t>Yolande Logelin n°5 française</t>
    <phoneticPr fontId="5" type="noConversion"/>
  </si>
  <si>
    <t>Jean Louvel</t>
    <phoneticPr fontId="5" type="noConversion"/>
  </si>
  <si>
    <t>Effectifs</t>
  </si>
  <si>
    <t>Boutet 30</t>
    <phoneticPr fontId="5" type="noConversion"/>
  </si>
  <si>
    <t>Internationaux de France le 23 et 24 mars 1958 à Tours. Les Allemandes dominent les françaises 5 à 1 à Bléré</t>
    <phoneticPr fontId="5" type="noConversion"/>
  </si>
  <si>
    <t>Nicole Coury</t>
    <phoneticPr fontId="5" type="noConversion"/>
  </si>
  <si>
    <t>1961-1962</t>
    <phoneticPr fontId="5" type="noConversion"/>
  </si>
  <si>
    <t>Nicole Coury</t>
    <phoneticPr fontId="5" type="noConversion"/>
  </si>
  <si>
    <t>1964-1965</t>
    <phoneticPr fontId="5" type="noConversion"/>
  </si>
  <si>
    <t>/</t>
    <phoneticPr fontId="5" type="noConversion"/>
  </si>
  <si>
    <t>/</t>
    <phoneticPr fontId="5" type="noConversion"/>
  </si>
  <si>
    <t>Jean-Sébastien Boisard  (Mer) champion de France minime</t>
    <phoneticPr fontId="5" type="noConversion"/>
  </si>
  <si>
    <t>1933-1968</t>
    <phoneticPr fontId="5" type="noConversion"/>
  </si>
  <si>
    <t>M. Laurenceau</t>
    <phoneticPr fontId="5" type="noConversion"/>
  </si>
  <si>
    <t>Raymond Le Boucq</t>
    <phoneticPr fontId="5" type="noConversion"/>
  </si>
  <si>
    <t>Roquebert 15</t>
    <phoneticPr fontId="5" type="noConversion"/>
  </si>
  <si>
    <t>Emile Coubard</t>
    <phoneticPr fontId="5" type="noConversion"/>
  </si>
  <si>
    <t>Claude Errant</t>
    <phoneticPr fontId="5" type="noConversion"/>
  </si>
  <si>
    <t>Kurihara 15</t>
    <phoneticPr fontId="5" type="noConversion"/>
  </si>
  <si>
    <t>Paul-Jules Bardin</t>
    <phoneticPr fontId="5" type="noConversion"/>
  </si>
  <si>
    <t>1966-1967</t>
    <phoneticPr fontId="5" type="noConversion"/>
  </si>
  <si>
    <t>1957-1958</t>
    <phoneticPr fontId="5" type="noConversion"/>
  </si>
  <si>
    <t>/</t>
    <phoneticPr fontId="5" type="noConversion"/>
  </si>
  <si>
    <t>Ligue Maine-Touraine avec 37 et 72 puis Ligue Touraine avec 37 et 72 à partir de la saison 1953-1954</t>
    <phoneticPr fontId="5" type="noConversion"/>
  </si>
  <si>
    <t>Saison</t>
  </si>
  <si>
    <t>Meilleure joueuse</t>
    <phoneticPr fontId="5" type="noConversion"/>
  </si>
  <si>
    <t>1954-1955</t>
    <phoneticPr fontId="5" type="noConversion"/>
  </si>
  <si>
    <t>François Farout n°5</t>
    <phoneticPr fontId="5" type="noConversion"/>
  </si>
  <si>
    <t>Bree ?</t>
    <phoneticPr fontId="5" type="noConversion"/>
  </si>
  <si>
    <t>Arrivée du second CTR Patrice David</t>
    <phoneticPr fontId="5" type="noConversion"/>
  </si>
  <si>
    <t>/</t>
    <phoneticPr fontId="5" type="noConversion"/>
  </si>
  <si>
    <t>Zhang Kuo n°18 puis n°21</t>
    <phoneticPr fontId="5" type="noConversion"/>
  </si>
  <si>
    <t>Liu Yuwei n°15 puis n°27</t>
    <phoneticPr fontId="5" type="noConversion"/>
  </si>
  <si>
    <t>Roger Goemare</t>
    <phoneticPr fontId="5" type="noConversion"/>
  </si>
  <si>
    <t>1973-74</t>
  </si>
  <si>
    <t>1960-1961</t>
    <phoneticPr fontId="5" type="noConversion"/>
  </si>
  <si>
    <t>Pierre Joyau</t>
    <phoneticPr fontId="5" type="noConversion"/>
  </si>
  <si>
    <t>Annie Fouquet 10</t>
    <phoneticPr fontId="5" type="noConversion"/>
  </si>
  <si>
    <t>Comités Orléanais avec 18, 28, 36, 41, 45 (18, 36, 41 pas de district)</t>
    <phoneticPr fontId="5" type="noConversion"/>
  </si>
  <si>
    <t>Georges Lebrun</t>
    <phoneticPr fontId="5" type="noConversion"/>
  </si>
  <si>
    <t>Claude Massaloux</t>
    <phoneticPr fontId="5" type="noConversion"/>
  </si>
  <si>
    <t>Bruno Terrien</t>
    <phoneticPr fontId="5" type="noConversion"/>
  </si>
  <si>
    <t>?</t>
    <phoneticPr fontId="5" type="noConversion"/>
  </si>
  <si>
    <t>1934-1935</t>
    <phoneticPr fontId="5" type="noConversion"/>
  </si>
  <si>
    <t>1965-1966</t>
    <phoneticPr fontId="5" type="noConversion"/>
  </si>
  <si>
    <t>Paul Léger</t>
    <phoneticPr fontId="5" type="noConversion"/>
  </si>
  <si>
    <t>pas constitué</t>
    <phoneticPr fontId="5" type="noConversion"/>
  </si>
  <si>
    <t>Muriel Burgevin 10</t>
    <phoneticPr fontId="5" type="noConversion"/>
  </si>
  <si>
    <t>1958-1959</t>
    <phoneticPr fontId="5" type="noConversion"/>
  </si>
  <si>
    <t>Clubs</t>
    <phoneticPr fontId="5" type="noConversion"/>
  </si>
  <si>
    <t>Chartres champion de ETTU Cup</t>
    <phoneticPr fontId="5" type="noConversion"/>
  </si>
  <si>
    <t>Muriel Burgevin (AP Souvigny) remporte le critérium national minime</t>
    <phoneticPr fontId="5" type="noConversion"/>
  </si>
  <si>
    <t>Raymond Le Boucq</t>
    <phoneticPr fontId="5" type="noConversion"/>
  </si>
  <si>
    <t>Adrien Dodu</t>
    <phoneticPr fontId="5" type="noConversion"/>
  </si>
  <si>
    <t>Licences promotionnelles</t>
    <phoneticPr fontId="5" type="noConversion"/>
  </si>
  <si>
    <t>Comités Anjou avec 37, 44, 49, 53, 72 (49, 53, 72 pas de district)</t>
    <phoneticPr fontId="5" type="noConversion"/>
  </si>
  <si>
    <t>Comité Centre-Ouest</t>
    <phoneticPr fontId="5" type="noConversion"/>
  </si>
  <si>
    <t>Meilleur joueur</t>
    <phoneticPr fontId="5" type="noConversion"/>
  </si>
  <si>
    <t>1935-1936</t>
    <phoneticPr fontId="5" type="noConversion"/>
  </si>
  <si>
    <t>Par Gerell n°8 puis n°5</t>
    <phoneticPr fontId="5" type="noConversion"/>
  </si>
  <si>
    <t>Gu Yu Feng n°3 E Charles Bourget n°31</t>
    <phoneticPr fontId="5" type="noConversion"/>
  </si>
  <si>
    <t>1941-1942</t>
    <phoneticPr fontId="5" type="noConversion"/>
  </si>
  <si>
    <t>Robert Dervault</t>
    <phoneticPr fontId="5" type="noConversion"/>
  </si>
  <si>
    <t>France-Yougoslavie au CP Levrousain le 29 janvier 1956</t>
    <phoneticPr fontId="5" type="noConversion"/>
  </si>
  <si>
    <t>Adrien Dodu</t>
    <phoneticPr fontId="5" type="noConversion"/>
  </si>
  <si>
    <t>/</t>
    <phoneticPr fontId="5" type="noConversion"/>
  </si>
  <si>
    <t>Gao Ning n°3 puis n°3</t>
    <phoneticPr fontId="5" type="noConversion"/>
  </si>
  <si>
    <t>Bruno Simon</t>
    <phoneticPr fontId="5" type="noConversion"/>
  </si>
  <si>
    <t>La ligue de Berri accueille le club de La  Souterraine (23). Le gazélec de Chateauroux est 1er d'excellence devant le gazélec Vierzon</t>
    <phoneticPr fontId="5" type="noConversion"/>
  </si>
  <si>
    <t>Jean-Pierre Mijno 15</t>
    <phoneticPr fontId="5" type="noConversion"/>
  </si>
  <si>
    <t>Boutet 30</t>
    <phoneticPr fontId="5" type="noConversion"/>
  </si>
  <si>
    <t>Annie Fouquet</t>
    <phoneticPr fontId="5" type="noConversion"/>
  </si>
  <si>
    <t>Annie Fouquet</t>
    <phoneticPr fontId="5" type="noConversion"/>
  </si>
  <si>
    <t>Monceaux</t>
    <phoneticPr fontId="5" type="noConversion"/>
  </si>
  <si>
    <t>Par Gerell n°6 puis n°8</t>
    <phoneticPr fontId="5" type="noConversion"/>
  </si>
  <si>
    <t>Li He n°22 puis n°17</t>
    <phoneticPr fontId="5" type="noConversion"/>
  </si>
  <si>
    <t>Eugène Bouchard 0</t>
    <phoneticPr fontId="5" type="noConversion"/>
  </si>
  <si>
    <t>La ligue Touraine-Orléanais devient ligue du Centre</t>
    <phoneticPr fontId="5" type="noConversion"/>
  </si>
  <si>
    <t>25 ans de la ligue avec le top 12 national</t>
    <phoneticPr fontId="5" type="noConversion"/>
  </si>
  <si>
    <t>2010-2011</t>
    <phoneticPr fontId="5" type="noConversion"/>
  </si>
  <si>
    <t>2011-2012</t>
    <phoneticPr fontId="5" type="noConversion"/>
  </si>
  <si>
    <t>2012-2013</t>
    <phoneticPr fontId="5" type="noConversion"/>
  </si>
  <si>
    <t>Jean Trouillier champion de France junior ? Yolande Logelin championne France senior</t>
    <phoneticPr fontId="5" type="noConversion"/>
  </si>
  <si>
    <t>1965-1966</t>
    <phoneticPr fontId="5" type="noConversion"/>
  </si>
  <si>
    <t>Muriel Burgevin 15</t>
    <phoneticPr fontId="5" type="noConversion"/>
  </si>
  <si>
    <t>Pierre Thireau 15</t>
    <phoneticPr fontId="5" type="noConversion"/>
  </si>
  <si>
    <t>1938-1939</t>
    <phoneticPr fontId="5" type="noConversion"/>
  </si>
  <si>
    <t>Bruno Simon</t>
    <phoneticPr fontId="5" type="noConversion"/>
  </si>
  <si>
    <t>Bruno Terrien</t>
    <phoneticPr fontId="5" type="noConversion"/>
  </si>
  <si>
    <t>Gao Ning n°2 puis n°1</t>
    <phoneticPr fontId="5" type="noConversion"/>
  </si>
  <si>
    <t>Nicole Sauget</t>
    <phoneticPr fontId="5" type="noConversion"/>
  </si>
  <si>
    <t>Binet ?</t>
    <phoneticPr fontId="5" type="noConversion"/>
  </si>
  <si>
    <t>Jean-Claude Lacour</t>
    <phoneticPr fontId="5" type="noConversion"/>
  </si>
  <si>
    <t>/</t>
    <phoneticPr fontId="5" type="noConversion"/>
  </si>
  <si>
    <t>Championnat de France à Orléans</t>
    <phoneticPr fontId="5" type="noConversion"/>
  </si>
  <si>
    <t>Le Gazélec Orléans est champion d'excellence</t>
    <phoneticPr fontId="5" type="noConversion"/>
  </si>
  <si>
    <t>Eugène Bouchard</t>
    <phoneticPr fontId="5" type="noConversion"/>
  </si>
  <si>
    <t>Changement de nom Ligue Touraine avec 37 et 72</t>
    <phoneticPr fontId="5" type="noConversion"/>
  </si>
  <si>
    <t>Bruno Simon</t>
    <phoneticPr fontId="5" type="noConversion"/>
  </si>
  <si>
    <t>La ligue accueille le pôle France Jeunes, 4S Tours champion de France des clubs</t>
    <phoneticPr fontId="5" type="noConversion"/>
  </si>
  <si>
    <t>2015-2016</t>
    <phoneticPr fontId="5" type="noConversion"/>
  </si>
  <si>
    <t>2016-2017</t>
    <phoneticPr fontId="5" type="noConversion"/>
  </si>
  <si>
    <t>2017-2018</t>
    <phoneticPr fontId="5" type="noConversion"/>
  </si>
  <si>
    <t>Chartres vice champion de N1, Championnat de France à Orléans, Joué champion de France des clubs</t>
    <phoneticPr fontId="5" type="noConversion"/>
  </si>
  <si>
    <t>M. Digneffe et Bégret</t>
    <phoneticPr fontId="5" type="noConversion"/>
  </si>
  <si>
    <t>Isabelle Cellier-Thauvin n°27 Karine Bougrain n°41</t>
    <phoneticPr fontId="5" type="noConversion"/>
  </si>
  <si>
    <t>Chartres champion de Pro A messieurs, 4S Tours champion de France des clubs, exposition mondiale des maillots à Salbris</t>
    <phoneticPr fontId="5" type="noConversion"/>
  </si>
  <si>
    <t>1958-1959</t>
    <phoneticPr fontId="5" type="noConversion"/>
  </si>
  <si>
    <t>Tour de France fédéral</t>
    <phoneticPr fontId="5" type="noConversion"/>
  </si>
  <si>
    <t>/</t>
    <phoneticPr fontId="5" type="noConversion"/>
  </si>
  <si>
    <t>Paul-Jules Bardin</t>
    <phoneticPr fontId="5" type="noConversion"/>
  </si>
  <si>
    <t>René Doidy</t>
    <phoneticPr fontId="5" type="noConversion"/>
  </si>
  <si>
    <t>Jean De Conti</t>
    <phoneticPr fontId="5" type="noConversion"/>
  </si>
  <si>
    <t>1952-1953</t>
    <phoneticPr fontId="5" type="noConversion"/>
  </si>
  <si>
    <t>1954-1955</t>
    <phoneticPr fontId="5" type="noConversion"/>
  </si>
  <si>
    <t>Larcheron ?</t>
    <phoneticPr fontId="5" type="noConversion"/>
  </si>
  <si>
    <t>M. Dufour</t>
    <phoneticPr fontId="5" type="noConversion"/>
  </si>
  <si>
    <t>Emile Coubard</t>
    <phoneticPr fontId="5" type="noConversion"/>
  </si>
  <si>
    <t>Jean-Claude Lacour</t>
    <phoneticPr fontId="5" type="noConversion"/>
  </si>
  <si>
    <t>Chartres champion de Pro A messieurs, Top 10 européen jeunes à Tours</t>
    <phoneticPr fontId="5" type="noConversion"/>
  </si>
  <si>
    <t xml:space="preserve">Eugène Bouchard </t>
    <phoneticPr fontId="5" type="noConversion"/>
  </si>
  <si>
    <t>Pierre Joyau</t>
    <phoneticPr fontId="5" type="noConversion"/>
  </si>
  <si>
    <t>1959-1960</t>
    <phoneticPr fontId="5" type="noConversion"/>
  </si>
  <si>
    <t>Elisabeth Gladieux n°23</t>
    <phoneticPr fontId="5" type="noConversion"/>
  </si>
  <si>
    <t>Gérard Jacob</t>
    <phoneticPr fontId="5" type="noConversion"/>
  </si>
  <si>
    <t>Yolande Vannoni n°3 française</t>
    <phoneticPr fontId="5" type="noConversion"/>
  </si>
  <si>
    <t>17/12/1933-1934</t>
    <phoneticPr fontId="5" type="noConversion"/>
  </si>
  <si>
    <t>Bruno Simon</t>
    <phoneticPr fontId="5" type="noConversion"/>
  </si>
  <si>
    <t>Première représentation du TT show à Cormery</t>
    <phoneticPr fontId="5" type="noConversion"/>
  </si>
  <si>
    <t>Nicole Pillière 2ème série</t>
    <phoneticPr fontId="5" type="noConversion"/>
  </si>
  <si>
    <t>Annie Fouquet et François Touroude 15</t>
    <phoneticPr fontId="5" type="noConversion"/>
  </si>
  <si>
    <t>Pierre Thireau 15</t>
    <phoneticPr fontId="5" type="noConversion"/>
  </si>
  <si>
    <t>Jacques Laumonier</t>
    <phoneticPr fontId="5" type="noConversion"/>
  </si>
  <si>
    <t>Nicole Sauget 5</t>
    <phoneticPr fontId="5" type="noConversion"/>
  </si>
  <si>
    <t>1955-1956</t>
    <phoneticPr fontId="5" type="noConversion"/>
  </si>
  <si>
    <t>1956-1957</t>
    <phoneticPr fontId="5" type="noConversion"/>
  </si>
  <si>
    <t>Ligue du Berri avec 18 et 36</t>
    <phoneticPr fontId="5" type="noConversion"/>
  </si>
  <si>
    <t>Observations</t>
    <phoneticPr fontId="5" type="noConversion"/>
  </si>
  <si>
    <t>570 ?</t>
    <phoneticPr fontId="5" type="noConversion"/>
  </si>
  <si>
    <t>Ligue Touraine avec 36 et 37. France-Allemagne le 2 avril 1966</t>
    <phoneticPr fontId="5" type="noConversion"/>
  </si>
  <si>
    <t>maintien de l'Arago Orléans en championnat de France de 2ème division</t>
    <phoneticPr fontId="5" type="noConversion"/>
  </si>
  <si>
    <t>/</t>
    <phoneticPr fontId="5" type="noConversion"/>
  </si>
  <si>
    <t>1958-1959</t>
    <phoneticPr fontId="5" type="noConversion"/>
  </si>
  <si>
    <t>1984-1985</t>
    <phoneticPr fontId="5" type="noConversion"/>
  </si>
  <si>
    <t>1985-1986</t>
    <phoneticPr fontId="5" type="noConversion"/>
  </si>
  <si>
    <t>1986-1987</t>
    <phoneticPr fontId="5" type="noConversion"/>
  </si>
  <si>
    <t>1987-1988</t>
    <phoneticPr fontId="5" type="noConversion"/>
  </si>
  <si>
    <t>La ligue du Centre devient ligue Centre-Val de Loire Chartres champion de Pro A messieurs, Joué champion de prob B dames, 4S champion de N1 messieurs</t>
    <phoneticPr fontId="5" type="noConversion"/>
  </si>
  <si>
    <t>1959-1960</t>
    <phoneticPr fontId="5" type="noConversion"/>
  </si>
  <si>
    <t>2008-2009</t>
    <phoneticPr fontId="5" type="noConversion"/>
  </si>
  <si>
    <t>2009-2010</t>
    <phoneticPr fontId="5" type="noConversion"/>
  </si>
  <si>
    <t>Nicole Pillière 2ème série</t>
    <phoneticPr fontId="5" type="noConversion"/>
  </si>
  <si>
    <t>Embauche du premier technicien salarié</t>
    <phoneticPr fontId="5" type="noConversion"/>
  </si>
  <si>
    <t>Passage du championnat à deux phases</t>
    <phoneticPr fontId="5" type="noConversion"/>
  </si>
  <si>
    <t>Organisation du Premier Pas Pongiste à Dreux. Championnat de France vétéran à Tours (1971-1984)</t>
    <phoneticPr fontId="5" type="noConversion"/>
  </si>
  <si>
    <t>Jean-Sébastien Boisard vice champion d'Europe cadet derrière Timo Boll</t>
    <phoneticPr fontId="5" type="noConversion"/>
  </si>
  <si>
    <t>Championnats du monde à Bercy avec la participation de bénévoles de la ligue</t>
    <phoneticPr fontId="5" type="noConversion"/>
  </si>
  <si>
    <t>Li Boshu n°13 puis n°15</t>
    <phoneticPr fontId="5" type="noConversion"/>
  </si>
  <si>
    <t>Thérèse Roy n°9 française classé 0</t>
    <phoneticPr fontId="5" type="noConversion"/>
  </si>
  <si>
    <t>Comités Orléanais avec 18, 28, 36, 41, 45</t>
    <phoneticPr fontId="5" type="noConversion"/>
  </si>
  <si>
    <t>Guy Duchassaing</t>
    <phoneticPr fontId="5" type="noConversion"/>
  </si>
  <si>
    <t>Ligue de l'Orléanais avec 28, 41 et 45</t>
    <phoneticPr fontId="5" type="noConversion"/>
  </si>
  <si>
    <t>1943-1944</t>
    <phoneticPr fontId="5" type="noConversion"/>
  </si>
  <si>
    <t>Lemazurier</t>
    <phoneticPr fontId="5" type="noConversion"/>
  </si>
  <si>
    <t>James Sauger</t>
    <phoneticPr fontId="5" type="noConversion"/>
  </si>
  <si>
    <t>M. Marchand</t>
    <phoneticPr fontId="5" type="noConversion"/>
  </si>
  <si>
    <t>Jacques Bruneau</t>
    <phoneticPr fontId="5" type="noConversion"/>
  </si>
  <si>
    <t>Claude Arribey 15</t>
    <phoneticPr fontId="5" type="noConversion"/>
  </si>
  <si>
    <t>Jacques Maupu</t>
    <phoneticPr fontId="5" type="noConversion"/>
  </si>
  <si>
    <t>Défaire 3-2 de la France contre le Portugal à La Loupe avec le vieux Lion et plus de 500 spectateurs. SC Chartrain en D2.</t>
    <phoneticPr fontId="5" type="noConversion"/>
  </si>
  <si>
    <t>Gérard Jacob</t>
    <phoneticPr fontId="5" type="noConversion"/>
  </si>
  <si>
    <t>Adrien Dodu</t>
    <phoneticPr fontId="5" type="noConversion"/>
  </si>
  <si>
    <t>Martine Gouache championne de France minime</t>
    <phoneticPr fontId="5" type="noConversion"/>
  </si>
  <si>
    <t>Pascale Demay 10</t>
    <phoneticPr fontId="5" type="noConversion"/>
  </si>
  <si>
    <t>Patrick Gernot n°6 français</t>
    <phoneticPr fontId="5" type="noConversion"/>
  </si>
  <si>
    <t>Pascale Demay, Nicole Pillière, Florence Ladouble 15</t>
    <phoneticPr fontId="5" type="noConversion"/>
  </si>
  <si>
    <t>2014-2015</t>
    <phoneticPr fontId="5" type="noConversion"/>
  </si>
  <si>
    <t>2013-2014</t>
    <phoneticPr fontId="5" type="noConversion"/>
  </si>
  <si>
    <t>Bernard Audin et Elisabeth Denis, médaille de bronze aux championnats de France juniors double mixte</t>
    <phoneticPr fontId="5" type="noConversion"/>
  </si>
  <si>
    <t>Jacques Laumonier</t>
    <phoneticPr fontId="5" type="noConversion"/>
  </si>
  <si>
    <t>Emile Coubard</t>
    <phoneticPr fontId="5" type="noConversion"/>
  </si>
  <si>
    <t>Camille Guiot</t>
    <phoneticPr fontId="5" type="noConversion"/>
  </si>
  <si>
    <t>1974-1975</t>
    <phoneticPr fontId="5" type="noConversion"/>
  </si>
  <si>
    <t>1975-1976</t>
    <phoneticPr fontId="5" type="noConversion"/>
  </si>
  <si>
    <t>1976-1977</t>
    <phoneticPr fontId="5" type="noConversion"/>
  </si>
  <si>
    <t>1977-1978</t>
    <phoneticPr fontId="5" type="noConversion"/>
  </si>
  <si>
    <t>1978-1979</t>
    <phoneticPr fontId="5" type="noConversion"/>
  </si>
  <si>
    <t>arrêt total de juin 1944 à à septembre 1944</t>
    <phoneticPr fontId="5" type="noConversion"/>
  </si>
  <si>
    <t>1972-1973</t>
    <phoneticPr fontId="5" type="noConversion"/>
  </si>
  <si>
    <t>Annie Fourré Fouquet IR 2ème série, Laure Binet, Colette Carli, Danielle et Murielle Burgevin 20</t>
    <phoneticPr fontId="5" type="noConversion"/>
  </si>
  <si>
    <t>Jean-Philippe Gatien n°18 passe n°6 en fin de saison en étant triple champion de France junior. La SSSS Tours finit 3ème de N1</t>
    <phoneticPr fontId="5" type="noConversion"/>
  </si>
  <si>
    <t>Raymond Le Boucq</t>
    <phoneticPr fontId="5" type="noConversion"/>
  </si>
  <si>
    <t>1956-1957</t>
    <phoneticPr fontId="5" type="noConversion"/>
  </si>
  <si>
    <t>1943-1944</t>
    <phoneticPr fontId="5" type="noConversion"/>
  </si>
  <si>
    <t>Pierre Joyau</t>
    <phoneticPr fontId="5" type="noConversion"/>
  </si>
  <si>
    <t>Jean Contel</t>
    <phoneticPr fontId="5" type="noConversion"/>
  </si>
  <si>
    <t>Charles Bourget n°23 Christophe Benaise 41</t>
    <phoneticPr fontId="5" type="noConversion"/>
  </si>
  <si>
    <t>1942-1943</t>
    <phoneticPr fontId="5" type="noConversion"/>
  </si>
  <si>
    <t>David Rigault n°121 puis Loic Mahuet n°122</t>
    <phoneticPr fontId="5" type="noConversion"/>
  </si>
  <si>
    <t>/</t>
    <phoneticPr fontId="5" type="noConversion"/>
  </si>
  <si>
    <t>1988-1989</t>
    <phoneticPr fontId="5" type="noConversion"/>
  </si>
  <si>
    <t>1989-1990</t>
    <phoneticPr fontId="5" type="noConversion"/>
  </si>
  <si>
    <t>1990-1991</t>
    <phoneticPr fontId="5" type="noConversion"/>
  </si>
  <si>
    <t>1991-1992</t>
    <phoneticPr fontId="5" type="noConversion"/>
  </si>
  <si>
    <t>1992-1993</t>
    <phoneticPr fontId="5" type="noConversion"/>
  </si>
  <si>
    <t>1993-1994</t>
    <phoneticPr fontId="5" type="noConversion"/>
  </si>
  <si>
    <t>1994-1995</t>
    <phoneticPr fontId="5" type="noConversion"/>
  </si>
  <si>
    <t>1995-1996</t>
    <phoneticPr fontId="5" type="noConversion"/>
  </si>
  <si>
    <t>1996-1997</t>
    <phoneticPr fontId="5" type="noConversion"/>
  </si>
  <si>
    <t>1997-1998</t>
    <phoneticPr fontId="5" type="noConversion"/>
  </si>
  <si>
    <t>1969-1970</t>
    <phoneticPr fontId="5" type="noConversion"/>
  </si>
  <si>
    <t>Annie Fouquet 10</t>
    <phoneticPr fontId="5" type="noConversion"/>
  </si>
  <si>
    <t>arrêt total de juin 1944 à septembre 1944 Yolande Logelin championne France senior</t>
    <phoneticPr fontId="5" type="noConversion"/>
  </si>
  <si>
    <t>Isabelle Thauvin n°32</t>
    <phoneticPr fontId="5" type="noConversion"/>
  </si>
  <si>
    <t>Robert Dervault</t>
    <phoneticPr fontId="5" type="noConversion"/>
  </si>
  <si>
    <t>Li He n°17 puis n°23</t>
    <phoneticPr fontId="5" type="noConversion"/>
  </si>
  <si>
    <t>La SSSS Tours finit 3ème de N1. Embauche de la première secrétaire salariée. Les cadets 1er aux interclubs.</t>
    <phoneticPr fontId="5" type="noConversion"/>
  </si>
  <si>
    <t>Nicole Pillière médaille d'or au critérium corporatif</t>
    <phoneticPr fontId="5" type="noConversion"/>
  </si>
  <si>
    <t xml:space="preserve">Carmen Delarue numéro 2 française </t>
  </si>
  <si>
    <t>Louis Abegg</t>
    <phoneticPr fontId="5" type="noConversion"/>
  </si>
  <si>
    <t>Thérèse Roy n°10 française classé 5</t>
    <phoneticPr fontId="5" type="noConversion"/>
  </si>
  <si>
    <t>Meilleure joueuse</t>
    <phoneticPr fontId="5" type="noConversion"/>
  </si>
  <si>
    <t>1960-1961</t>
    <phoneticPr fontId="5" type="noConversion"/>
  </si>
  <si>
    <t>Observations</t>
  </si>
  <si>
    <t>Jacques Bruneau</t>
    <phoneticPr fontId="5" type="noConversion"/>
  </si>
  <si>
    <t>Bourgeois, Bruneau et Mariotton  5</t>
    <phoneticPr fontId="5" type="noConversion"/>
  </si>
  <si>
    <t>1967-1968</t>
    <phoneticPr fontId="5" type="noConversion"/>
  </si>
  <si>
    <t>Simone Coulon 15</t>
    <phoneticPr fontId="5" type="noConversion"/>
  </si>
  <si>
    <t>Jacques Desblaches, Jean Monceaux 15</t>
    <phoneticPr fontId="5" type="noConversion"/>
  </si>
  <si>
    <t>Arnaud Avol n°48</t>
    <phoneticPr fontId="5" type="noConversion"/>
  </si>
  <si>
    <t>Le Comité régional Centre-Ouest a été constitué le 16 septembre 1933 au Mans. Il comprend la Beauce et le Maine, ainsi qu'une partie de la Touraine et de la Mayenne.</t>
  </si>
  <si>
    <t>Calin Thomas n°19 puis n°25</t>
    <phoneticPr fontId="5" type="noConversion"/>
  </si>
  <si>
    <t>1979-1980</t>
    <phoneticPr fontId="5" type="noConversion"/>
  </si>
  <si>
    <t>1980-1981</t>
    <phoneticPr fontId="5" type="noConversion"/>
  </si>
  <si>
    <t>1981-1982</t>
    <phoneticPr fontId="5" type="noConversion"/>
  </si>
  <si>
    <t>1982-1983</t>
    <phoneticPr fontId="5" type="noConversion"/>
  </si>
  <si>
    <t>1983-1984</t>
    <phoneticPr fontId="5" type="noConversion"/>
  </si>
  <si>
    <t>Ligue Touraine-Limousin avec 23, 36, 37, 86 et 87 puis Ligue Touraine avec 36 et 37 en 1965-1966</t>
    <phoneticPr fontId="5" type="noConversion"/>
  </si>
  <si>
    <t>Stéphane Lelong CTR de 2007 à 2016</t>
    <phoneticPr fontId="5" type="noConversion"/>
  </si>
  <si>
    <t>Organisation du tournoi des six nations</t>
    <phoneticPr fontId="5" type="noConversion"/>
  </si>
  <si>
    <t>Antonela Manac n°6 puis n°10</t>
    <phoneticPr fontId="5" type="noConversion"/>
  </si>
  <si>
    <t>François Farout n°9, Jean-Michel Saive n°10E, Patrick Gernot n°16 1ère série</t>
    <phoneticPr fontId="5" type="noConversion"/>
  </si>
  <si>
    <t>Patrick Gernot classé à 5 (entre n°8 et n°36 français)</t>
    <phoneticPr fontId="5" type="noConversion"/>
  </si>
  <si>
    <t>Patrick Gernot, Bernard Audin classé à 5 (entre n°6 et n° 21 français)</t>
    <phoneticPr fontId="5" type="noConversion"/>
  </si>
  <si>
    <t>Bernard Audin 10</t>
    <phoneticPr fontId="5" type="noConversion"/>
  </si>
  <si>
    <t>Patrick Gernot n°12 français</t>
    <phoneticPr fontId="5" type="noConversion"/>
  </si>
  <si>
    <t>Paul-Jules Bardin</t>
    <phoneticPr fontId="5" type="noConversion"/>
  </si>
  <si>
    <t>création du site internet de la ligue</t>
    <phoneticPr fontId="5" type="noConversion"/>
  </si>
  <si>
    <t>En février 1934, la ligue compte l’Eure-et-Loir, l’Indre-et-Loire, le Loir-et-Cher, le Loiret, la Sarthe, le sud de l’Orne et l’arrondissement d’Alençon.</t>
    <phoneticPr fontId="5" type="noConversion"/>
  </si>
  <si>
    <t>Antonela Manac n°22 puis n°24</t>
    <phoneticPr fontId="5" type="noConversion"/>
  </si>
  <si>
    <t>Création du pôle espoir avec Nicolas Metaireau. Didier Guérin CTR une saison</t>
    <phoneticPr fontId="5" type="noConversion"/>
  </si>
  <si>
    <t>/</t>
    <phoneticPr fontId="5" type="noConversion"/>
  </si>
  <si>
    <t>Robert Dervault</t>
    <phoneticPr fontId="5" type="noConversion"/>
  </si>
  <si>
    <t>Pierre Thireau et Jean Monceau</t>
    <phoneticPr fontId="5" type="noConversion"/>
  </si>
  <si>
    <t>Congrès fédéral à Bourges, Amo Mer champion de France des clubs</t>
    <phoneticPr fontId="5" type="noConversion"/>
  </si>
  <si>
    <t>Alexandra Chirametli n°47 puis n°51</t>
    <phoneticPr fontId="5" type="noConversion"/>
  </si>
  <si>
    <t>1940-1941</t>
    <phoneticPr fontId="5" type="noConversion"/>
  </si>
  <si>
    <t>Dautry</t>
    <phoneticPr fontId="5" type="noConversion"/>
  </si>
  <si>
    <t>Larcheron</t>
    <phoneticPr fontId="5" type="noConversion"/>
  </si>
  <si>
    <t>1953-1954</t>
    <phoneticPr fontId="5" type="noConversion"/>
  </si>
  <si>
    <t>1967-1968</t>
    <phoneticPr fontId="5" type="noConversion"/>
  </si>
  <si>
    <t>Opération club modèle</t>
    <phoneticPr fontId="5" type="noConversion"/>
  </si>
  <si>
    <t>Claude Errant</t>
    <phoneticPr fontId="5" type="noConversion"/>
  </si>
  <si>
    <t>97 + 110 adhérents</t>
    <phoneticPr fontId="5" type="noConversion"/>
  </si>
  <si>
    <t>Jacques Desblaches, Jean Monceaux, Louis Lecomte 15</t>
    <phoneticPr fontId="5" type="noConversion"/>
  </si>
  <si>
    <t>Apparition des Brevets d'Etat d'Educateur Sportif</t>
    <phoneticPr fontId="5" type="noConversion"/>
  </si>
  <si>
    <t>2002-2003</t>
    <phoneticPr fontId="5" type="noConversion"/>
  </si>
  <si>
    <t>2003-2004</t>
    <phoneticPr fontId="5" type="noConversion"/>
  </si>
  <si>
    <t>2004-2005</t>
    <phoneticPr fontId="5" type="noConversion"/>
  </si>
  <si>
    <t>2005-2006</t>
    <phoneticPr fontId="5" type="noConversion"/>
  </si>
  <si>
    <t>2006-2007</t>
    <phoneticPr fontId="5" type="noConversion"/>
  </si>
  <si>
    <t>2007-2008</t>
    <phoneticPr fontId="5" type="noConversion"/>
  </si>
  <si>
    <t xml:space="preserve">François Farout n°5, Patrick Gernot n°9, Jean-Philippe Gatien classé à 5, </t>
    <phoneticPr fontId="5" type="noConversion"/>
  </si>
  <si>
    <t>Florence Ladouble n°29</t>
    <phoneticPr fontId="5" type="noConversion"/>
  </si>
  <si>
    <t>Nicole Pillière championne d'Europe V3</t>
    <phoneticPr fontId="5" type="noConversion"/>
  </si>
  <si>
    <t>François Buys CTR pour deux saisons</t>
    <phoneticPr fontId="5" type="noConversion"/>
  </si>
  <si>
    <t>1968-1969</t>
    <phoneticPr fontId="5" type="noConversion"/>
  </si>
  <si>
    <t>1970-1971</t>
    <phoneticPr fontId="5" type="noConversion"/>
  </si>
  <si>
    <t>1971-1972</t>
    <phoneticPr fontId="5" type="noConversion"/>
  </si>
  <si>
    <t>1er juillet 1968 : création de la ligue Touraine-Orléanais Organisation du critérium national des moins de 15 ans à Salbris. Siège social 23 avenue de Grammont à Tours chez le président</t>
    <phoneticPr fontId="5" type="noConversion"/>
  </si>
  <si>
    <t>Anthony Michel vainqueur du Top national minime</t>
    <phoneticPr fontId="5" type="noConversion"/>
  </si>
  <si>
    <t>Création de deux groupements employeurs, animations dans le cadre des 50 ans des comités, tournoi des 6 nations, Lilian Bardet champion d'europe cadet par équipes et en double garçons</t>
    <phoneticPr fontId="5" type="noConversion"/>
  </si>
  <si>
    <t>Recrutement de Nicolas Gaudelas</t>
    <phoneticPr fontId="5" type="noConversion"/>
  </si>
  <si>
    <t>Gérard Jacob</t>
    <phoneticPr fontId="5" type="noConversion"/>
  </si>
  <si>
    <t>Paul Belliard</t>
    <phoneticPr fontId="5" type="noConversion"/>
  </si>
  <si>
    <t>Yolande Logelin n°1 française</t>
    <phoneticPr fontId="5" type="noConversion"/>
  </si>
  <si>
    <t>Charles Bourget CTR de 1999 à 2004. 10000ème licencié le 7 mars 2000</t>
    <phoneticPr fontId="5" type="noConversion"/>
  </si>
  <si>
    <t>François Genty 15</t>
    <phoneticPr fontId="5" type="noConversion"/>
  </si>
  <si>
    <t>Nicole Pillière n°14</t>
    <phoneticPr fontId="5" type="noConversion"/>
  </si>
  <si>
    <t>Nicole Pillière n°8</t>
    <phoneticPr fontId="5" type="noConversion"/>
  </si>
  <si>
    <t>Nicole Pillière n°7</t>
    <phoneticPr fontId="5" type="noConversion"/>
  </si>
  <si>
    <t>Nicole Pillière n°5</t>
    <phoneticPr fontId="5" type="noConversion"/>
  </si>
  <si>
    <t>Nicole Pillière n°2</t>
    <phoneticPr fontId="5" type="noConversion"/>
  </si>
  <si>
    <t>Florence Ladouble n°23</t>
    <phoneticPr fontId="5" type="noConversion"/>
  </si>
  <si>
    <t>1998-1999</t>
    <phoneticPr fontId="5" type="noConversion"/>
  </si>
  <si>
    <t>1999-2000</t>
    <phoneticPr fontId="5" type="noConversion"/>
  </si>
  <si>
    <t>2000-2001</t>
    <phoneticPr fontId="5" type="noConversion"/>
  </si>
  <si>
    <t>1963-1964</t>
    <phoneticPr fontId="5" type="noConversion"/>
  </si>
  <si>
    <t>1963-1964</t>
    <phoneticPr fontId="5" type="noConversion"/>
  </si>
  <si>
    <t>Alexandra Chirametli n°61 puis n°60</t>
    <phoneticPr fontId="5" type="noConversion"/>
  </si>
  <si>
    <t>Bruno Terrien</t>
    <phoneticPr fontId="5" type="noConversion"/>
  </si>
  <si>
    <t>Antonela Manac n°16 puis n°20</t>
    <phoneticPr fontId="5" type="noConversion"/>
  </si>
  <si>
    <t>2001-2002</t>
    <phoneticPr fontId="5" type="noConversion"/>
  </si>
  <si>
    <t>Claude Chedeau champion paralympique. Angélique Coursault (st Cyr sur Loire) 1ère du PPP national</t>
    <phoneticPr fontId="5" type="noConversion"/>
  </si>
  <si>
    <t>1960-1961</t>
    <phoneticPr fontId="5" type="noConversion"/>
  </si>
  <si>
    <t>Ligue Touraine-Limousin avec 23, 36, 37, 86 et 87. La creuse n'est constitué que d'un seul club affilié La souterraine. PL La Fuye 3ème du championnat féminin créé cette saison. Semaine internationale des jeunes à Blois</t>
    <phoneticPr fontId="5" type="noConversion"/>
  </si>
  <si>
    <t>Le Cher rejoint la ligue. Organisation des championnats de France jeunes, championnats de France universitaires, championnats de France internationaux juniors du 13 au 18 avril 1962. Stade Loupéen champion d'excellence face au gazélec vierzon</t>
    <phoneticPr fontId="5" type="noConversion"/>
  </si>
  <si>
    <t>Yolande Vannoni est médaillée de bronze aux championnats du monde par équipes</t>
    <phoneticPr fontId="5" type="noConversion"/>
  </si>
  <si>
    <t xml:space="preserve">Création du tournoi des gentlemen dans le 41, Martine Gouache championne de France double cadette. </t>
    <phoneticPr fontId="5" type="noConversion"/>
  </si>
  <si>
    <t>2019-2020</t>
  </si>
  <si>
    <t>Licences évènementielles</t>
  </si>
  <si>
    <t>Florent Lambiet n°16 puis n°15</t>
  </si>
  <si>
    <t>Li He n°11 puis n°10</t>
  </si>
  <si>
    <t>David Rigault 15 puis n°95</t>
  </si>
  <si>
    <t>Bréation du comité de Touraine (37)</t>
  </si>
  <si>
    <t>2021-2022</t>
  </si>
  <si>
    <t>/</t>
  </si>
  <si>
    <t>2020-2021</t>
  </si>
  <si>
    <t>2018-2019</t>
  </si>
  <si>
    <t>2017-2018</t>
  </si>
  <si>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</si>
  <si>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</si>
  <si>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</si>
  <si>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</si>
  <si>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</si>
  <si>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</si>
  <si>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</si>
  <si>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</si>
  <si>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</si>
  <si>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</si>
  <si>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</si>
  <si>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</si>
  <si>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</si>
  <si>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</si>
  <si>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</si>
  <si>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</si>
  <si>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</si>
  <si>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</si>
  <si>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1998-1999</t>
  </si>
  <si>
    <t>1997-1998</t>
  </si>
  <si>
    <t>1996-1997</t>
  </si>
  <si>
    <t>1995-1996</t>
  </si>
  <si>
    <t>1994-1995</t>
  </si>
  <si>
    <t>1993-1994</t>
  </si>
  <si>
    <t>1992-1993</t>
  </si>
  <si>
    <t>1991-1992</t>
  </si>
  <si>
    <t>1990-1991</t>
  </si>
  <si>
    <t>1989-1990</t>
  </si>
  <si>
    <t>1988-1989</t>
  </si>
  <si>
    <t>1987-1988</t>
  </si>
  <si>
    <t>1986-1987</t>
  </si>
  <si>
    <t>" BEES 2 jusqu'en 2010</t>
  </si>
  <si>
    <t>1985-1986</t>
  </si>
  <si>
    <t>*** BEES 1 jusqu'en 2010</t>
  </si>
  <si>
    <t>1984-1985</t>
  </si>
  <si>
    <t>** Entraîneur régional jusqu'en 2014</t>
  </si>
  <si>
    <t>1983-1984</t>
  </si>
  <si>
    <t>* pilote de 1971 à 2000, entraîneur départemental de 2000 à 2014, pas de formation de 2014 à 2018, IC depuis 2018</t>
  </si>
  <si>
    <t>1982-1983</t>
  </si>
  <si>
    <t>1971-1972</t>
  </si>
  <si>
    <t>JA3</t>
  </si>
  <si>
    <t>JA2</t>
  </si>
  <si>
    <t>JA1</t>
  </si>
  <si>
    <t>AR</t>
  </si>
  <si>
    <t>DEJEPS"</t>
  </si>
  <si>
    <t>BPJEPS***</t>
  </si>
  <si>
    <t>EF</t>
  </si>
  <si>
    <t>AF**</t>
  </si>
  <si>
    <t>IC*</t>
  </si>
  <si>
    <t>Formation</t>
  </si>
  <si>
    <t>Jean-Paul Chilon</t>
  </si>
  <si>
    <t>Adrien Dodu</t>
  </si>
  <si>
    <t>Gustavo Tsuboi n°2 puis n°6</t>
  </si>
  <si>
    <t>Li He n°11 puis n°11</t>
  </si>
  <si>
    <t>Li He n°14 puis n°13</t>
  </si>
  <si>
    <t>Florent Lambiet n°15 puis n°15</t>
  </si>
  <si>
    <t>Chartres champion Pro B</t>
  </si>
  <si>
    <t>Nolwenn Fort (Joué) championne d'Europe -21 ans double dames</t>
  </si>
  <si>
    <t>CMPJM Ingré vainqueur TT Intercup</t>
  </si>
  <si>
    <t>2022-2023</t>
  </si>
  <si>
    <t>Li He n°15</t>
  </si>
  <si>
    <t>Bence Majoros et Yuta Tanaka n°26</t>
  </si>
  <si>
    <t>Arnaud Avol n°41</t>
  </si>
  <si>
    <t>David Rigault n°40 Arnaud Avol n°48 Mickael Mijno n°64</t>
  </si>
  <si>
    <t xml:space="preserve">Alice Joneau n°38 </t>
  </si>
  <si>
    <t>Alice Joneau n°19 Magali Andrier n°45</t>
  </si>
  <si>
    <t>Licence découverte</t>
  </si>
  <si>
    <t>licence liberté</t>
  </si>
  <si>
    <t>Belle organisation du Top 10 européen Jeunes, Audrey Zarif (Joué) championne de France seniors. TT Joué vainqueur Europe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</si>
</sst>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1"/>
      <color indexed="8"/>
      <name val="Calibri"/>
      <family val="2"/>
    </font>
    <font>
      <sz val="24"/>
      <color indexed="8"/>
      <name val="Calibri"/>
      <family val="2"/>
    </font>
    <font>
      <sz val="12"/>
      <color indexed="8"/>
      <name val="Calibri"/>
      <family val="2"/>
    </font>
    <font>
      <sz val="8"/>
      <name val="Times New Roman"/>
      <family val="1"/>
    </font>
    <font>
      <sz val="24"/>
      <color indexed="8"/>
      <name val="Calibri"/>
      <family val="2"/>
      <scheme val="minor"/>
    </font>
    <font>
      <sz val="11"/>
      <color indexed="8"/>
      <name val="Calibri"/>
      <family val="2"/>
      <scheme val="minor"/>
    </font>
    <font>
      <sz val="12"/>
      <color indexed="8"/>
      <name val="Calibri"/>
      <family val="2"/>
      <scheme val="minor"/>
    </font>
    <font>
      <sz val="12"/>
      <color indexed="63"/>
      <name val="Calibri"/>
      <family val="2"/>
      <scheme val="minor"/>
    </font>
    <font>
      <sz val="11"/>
      <color rgb="FF000000"/>
      <name val="Calibri"/>
      <family val="2"/>
      <scheme val="minor"/>
    </font>
    <font>
      <sz val="16"/>
      <color theme="1"/>
      <name val="Calibri"/>
      <family val="2"/>
      <scheme val="minor"/>
    </font>
    <font>
      <sz val="16"/>
      <color rgb="FF000000"/>
      <name val="Calibri"/>
      <family val="2"/>
      <scheme val="minor"/>
    </font>
    <font>
      <sz val="8"/>
      <name val="Calibri"/>
      <family val="2"/>
      <scheme val="minor"/>
    </font>
  </fonts>
  <fills count="9">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1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50">
    <xf numFmtId="0" fontId="0" fillId="0" borderId="0" xfId="0"/>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1" fillId="0" borderId="0" xfId="0" applyFont="1" applyAlignment="1">
      <alignment horizontal="center" vertical="center"/>
    </xf>
    <xf numFmtId="0" fontId="11"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xf>
    <xf numFmtId="0" fontId="3" fillId="0" borderId="0" xfId="1" applyFont="1"/>
    <xf numFmtId="0" fontId="15" fillId="0" borderId="1" xfId="1" applyFont="1" applyBorder="1"/>
    <xf numFmtId="0" fontId="3" fillId="0" borderId="0" xfId="1" applyFont="1" applyAlignment="1">
      <alignment wrapText="1"/>
    </xf>
    <xf numFmtId="0" fontId="16" fillId="0" borderId="1" xfId="1" applyFont="1" applyBorder="1" applyAlignment="1">
      <alignment horizontal="center" vertical="center"/>
    </xf>
    <xf numFmtId="0" fontId="3" fillId="0" borderId="1" xfId="1" applyFont="1" applyBorder="1"/>
    <xf numFmtId="0" fontId="14" fillId="0" borderId="1" xfId="0" applyFont="1" applyBorder="1" applyAlignment="1">
      <alignment horizontal="center" vertical="center" wrapText="1"/>
    </xf>
    <xf numFmtId="0" fontId="2" fillId="0" borderId="1" xfId="1" applyFont="1" applyBorder="1"/>
    <xf numFmtId="0" fontId="10" fillId="0" borderId="1" xfId="0" applyFont="1" applyBorder="1" applyAlignment="1">
      <alignment horizontal="center" vertical="center"/>
    </xf>
    <xf numFmtId="0" fontId="11"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11"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15" fillId="0" borderId="1" xfId="1" applyFont="1" applyBorder="1" applyAlignment="1">
      <alignment horizontal="center"/>
    </xf>
    <xf numFmtId="0" fontId="1" fillId="0" borderId="1" xfId="1" applyFont="1" applyBorder="1"/>
    <xf numFmtId="0" fontId="3" fillId="0" borderId="1" xfId="1" applyFont="1" applyBorder="1" applyAlignment="1">
      <alignment horizontal="right"/>
    </xf>
  </cellXfs>
  <cellStyles count="2">
    <cellStyle name="Normal" xfId="0" builtinId="0"/>
    <cellStyle name="Normal 2" xfId="1" xr:uid="{3FEB0E75-52F4-6247-BE2B-AF21B72D86F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N83"/>
  <sheetViews>
    <sheetView workbookViewId="0">
      <pane xSplit="1" ySplit="2" topLeftCell="B20" activePane="bottomRight" state="frozenSplit"/>
      <selection pane="topRight" activeCell="F1" sqref="F1"/>
      <selection pane="bottomLeft" activeCell="A19" sqref="A19"/>
      <selection pane="bottomRight" sqref="A1:XFD1048576"/>
    </sheetView>
  </sheetViews>
  <sheetFormatPr baseColWidth="10" defaultColWidth="10.6640625" defaultRowHeight="15" x14ac:dyDescent="0.2"/>
  <cols>
    <col min="1" max="1" width="16.6640625" style="5" customWidth="1"/>
    <col min="2" max="2" width="23.83203125" style="5" customWidth="1"/>
    <col min="3" max="3" width="13.1640625" style="5" customWidth="1"/>
    <col min="4" max="4" width="12.5" style="5" customWidth="1"/>
    <col min="5" max="5" width="11.83203125" style="5" customWidth="1"/>
    <col min="6" max="6" width="8.6640625" style="5" customWidth="1"/>
    <col min="7" max="7" width="11.83203125" style="5" customWidth="1"/>
    <col min="8" max="8" width="12.5" style="5" customWidth="1"/>
    <col min="9" max="9" width="33.1640625" style="5" customWidth="1"/>
    <col min="10" max="10" width="14.1640625" style="5" customWidth="1"/>
    <col min="11" max="11" width="12.33203125" style="5" customWidth="1"/>
    <col min="12" max="16384" width="10.6640625" style="5"/>
  </cols>
  <sheetData>
    <row r="1" spans="1:9" ht="31" x14ac:dyDescent="0.2">
      <c r="A1" s="31" t="s">
        <v>266</v>
      </c>
      <c r="B1" s="31"/>
      <c r="C1" s="31"/>
      <c r="D1" s="31"/>
      <c r="E1" s="31"/>
      <c r="F1" s="31"/>
      <c r="G1" s="31"/>
      <c r="H1" s="31"/>
      <c r="I1" s="31"/>
    </row>
    <row r="2" spans="1:9" ht="16" x14ac:dyDescent="0.2">
      <c r="A2" s="6" t="s">
        <v>278</v>
      </c>
      <c r="B2" s="6" t="s">
        <v>125</v>
      </c>
      <c r="C2" s="6" t="s">
        <v>126</v>
      </c>
      <c r="D2" s="6" t="s">
        <v>127</v>
      </c>
      <c r="E2" s="6" t="s">
        <v>256</v>
      </c>
      <c r="F2" s="6" t="s">
        <v>150</v>
      </c>
      <c r="G2" s="6" t="s">
        <v>106</v>
      </c>
      <c r="H2" s="6" t="s">
        <v>279</v>
      </c>
      <c r="I2" s="22" t="s">
        <v>391</v>
      </c>
    </row>
    <row r="3" spans="1:9" ht="16" x14ac:dyDescent="0.2">
      <c r="A3" s="7">
        <v>12074</v>
      </c>
      <c r="B3" s="6" t="s">
        <v>114</v>
      </c>
      <c r="C3" s="6" t="s">
        <v>114</v>
      </c>
      <c r="D3" s="6" t="s">
        <v>114</v>
      </c>
      <c r="E3" s="6" t="s">
        <v>40</v>
      </c>
      <c r="F3" s="6">
        <v>6</v>
      </c>
      <c r="G3" s="6" t="s">
        <v>114</v>
      </c>
      <c r="H3" s="6" t="s">
        <v>40</v>
      </c>
      <c r="I3" s="22" t="s">
        <v>568</v>
      </c>
    </row>
    <row r="4" spans="1:9" ht="80" x14ac:dyDescent="0.2">
      <c r="A4" s="8" t="s">
        <v>147</v>
      </c>
      <c r="B4" s="6" t="s">
        <v>299</v>
      </c>
      <c r="C4" s="6" t="s">
        <v>449</v>
      </c>
      <c r="D4" s="6" t="s">
        <v>293</v>
      </c>
      <c r="E4" s="6" t="s">
        <v>114</v>
      </c>
      <c r="F4" s="6">
        <v>20</v>
      </c>
      <c r="G4" s="6" t="s">
        <v>114</v>
      </c>
      <c r="H4" s="6" t="s">
        <v>114</v>
      </c>
      <c r="I4" s="21" t="s">
        <v>484</v>
      </c>
    </row>
    <row r="5" spans="1:9" ht="68" x14ac:dyDescent="0.2">
      <c r="A5" s="8" t="s">
        <v>380</v>
      </c>
      <c r="B5" s="6" t="s">
        <v>299</v>
      </c>
      <c r="C5" s="6" t="s">
        <v>255</v>
      </c>
      <c r="D5" s="6" t="s">
        <v>43</v>
      </c>
      <c r="E5" s="6" t="s">
        <v>114</v>
      </c>
      <c r="F5" s="6" t="s">
        <v>43</v>
      </c>
      <c r="G5" s="9" t="s">
        <v>191</v>
      </c>
      <c r="H5" s="6" t="s">
        <v>41</v>
      </c>
      <c r="I5" s="22" t="s">
        <v>502</v>
      </c>
    </row>
    <row r="6" spans="1:9" ht="32" x14ac:dyDescent="0.2">
      <c r="A6" s="8" t="s">
        <v>297</v>
      </c>
      <c r="B6" s="6" t="s">
        <v>299</v>
      </c>
      <c r="C6" s="6" t="s">
        <v>255</v>
      </c>
      <c r="D6" s="6" t="s">
        <v>41</v>
      </c>
      <c r="E6" s="6" t="s">
        <v>74</v>
      </c>
      <c r="F6" s="6" t="s">
        <v>114</v>
      </c>
      <c r="G6" s="22" t="s">
        <v>114</v>
      </c>
      <c r="H6" s="6" t="s">
        <v>114</v>
      </c>
      <c r="I6" s="19" t="s">
        <v>45</v>
      </c>
    </row>
    <row r="7" spans="1:9" ht="16" x14ac:dyDescent="0.2">
      <c r="A7" s="22" t="s">
        <v>312</v>
      </c>
      <c r="B7" s="22" t="s">
        <v>506</v>
      </c>
      <c r="C7" s="22" t="s">
        <v>42</v>
      </c>
      <c r="D7" s="22" t="s">
        <v>419</v>
      </c>
      <c r="E7" s="22" t="s">
        <v>42</v>
      </c>
      <c r="F7" s="22" t="s">
        <v>296</v>
      </c>
      <c r="G7" s="22" t="s">
        <v>114</v>
      </c>
      <c r="H7" s="22" t="s">
        <v>42</v>
      </c>
      <c r="I7" s="41" t="s">
        <v>310</v>
      </c>
    </row>
    <row r="8" spans="1:9" ht="16" x14ac:dyDescent="0.2">
      <c r="A8" s="22" t="s">
        <v>204</v>
      </c>
      <c r="B8" s="22" t="s">
        <v>506</v>
      </c>
      <c r="C8" s="22" t="s">
        <v>41</v>
      </c>
      <c r="D8" s="22" t="s">
        <v>114</v>
      </c>
      <c r="E8" s="22" t="s">
        <v>75</v>
      </c>
      <c r="F8" s="22" t="s">
        <v>114</v>
      </c>
      <c r="G8" s="22" t="s">
        <v>42</v>
      </c>
      <c r="H8" s="22" t="s">
        <v>114</v>
      </c>
      <c r="I8" s="42"/>
    </row>
    <row r="9" spans="1:9" ht="68" x14ac:dyDescent="0.2">
      <c r="A9" s="22" t="s">
        <v>205</v>
      </c>
      <c r="B9" s="22" t="s">
        <v>506</v>
      </c>
      <c r="C9" s="22" t="s">
        <v>538</v>
      </c>
      <c r="D9" s="22" t="s">
        <v>538</v>
      </c>
      <c r="E9" s="22" t="s">
        <v>114</v>
      </c>
      <c r="F9" s="22" t="s">
        <v>192</v>
      </c>
      <c r="G9" s="10" t="s">
        <v>11</v>
      </c>
      <c r="H9" s="10" t="s">
        <v>472</v>
      </c>
      <c r="I9" s="42"/>
    </row>
    <row r="10" spans="1:9" ht="51" x14ac:dyDescent="0.2">
      <c r="A10" s="22" t="s">
        <v>340</v>
      </c>
      <c r="B10" s="22" t="s">
        <v>506</v>
      </c>
      <c r="C10" s="22" t="s">
        <v>114</v>
      </c>
      <c r="D10" s="22" t="s">
        <v>42</v>
      </c>
      <c r="E10" s="22" t="s">
        <v>76</v>
      </c>
      <c r="F10" s="22" t="s">
        <v>114</v>
      </c>
      <c r="G10" s="10" t="s">
        <v>479</v>
      </c>
      <c r="H10" s="10" t="s">
        <v>254</v>
      </c>
      <c r="I10" s="43"/>
    </row>
    <row r="11" spans="1:9" ht="34" x14ac:dyDescent="0.2">
      <c r="A11" s="22" t="s">
        <v>183</v>
      </c>
      <c r="B11" s="22" t="s">
        <v>506</v>
      </c>
      <c r="C11" s="22" t="s">
        <v>114</v>
      </c>
      <c r="D11" s="22" t="s">
        <v>296</v>
      </c>
      <c r="E11" s="22" t="s">
        <v>114</v>
      </c>
      <c r="F11" s="22" t="s">
        <v>114</v>
      </c>
      <c r="G11" s="10" t="s">
        <v>114</v>
      </c>
      <c r="H11" s="10" t="s">
        <v>103</v>
      </c>
      <c r="I11" s="20" t="s">
        <v>395</v>
      </c>
    </row>
    <row r="12" spans="1:9" ht="15" customHeight="1" x14ac:dyDescent="0.2">
      <c r="A12" s="35" t="s">
        <v>413</v>
      </c>
      <c r="B12" s="36"/>
      <c r="C12" s="36"/>
      <c r="D12" s="36"/>
      <c r="E12" s="36"/>
      <c r="F12" s="36"/>
      <c r="G12" s="36"/>
      <c r="H12" s="36"/>
      <c r="I12" s="37"/>
    </row>
    <row r="13" spans="1:9" ht="32" x14ac:dyDescent="0.2">
      <c r="A13" s="11" t="s">
        <v>278</v>
      </c>
      <c r="B13" s="11" t="s">
        <v>125</v>
      </c>
      <c r="C13" s="11" t="s">
        <v>126</v>
      </c>
      <c r="D13" s="11" t="s">
        <v>127</v>
      </c>
      <c r="E13" s="11" t="s">
        <v>256</v>
      </c>
      <c r="F13" s="11" t="s">
        <v>150</v>
      </c>
      <c r="G13" s="11" t="s">
        <v>311</v>
      </c>
      <c r="H13" s="11" t="s">
        <v>475</v>
      </c>
      <c r="I13" s="11" t="s">
        <v>0</v>
      </c>
    </row>
    <row r="14" spans="1:9" ht="32" x14ac:dyDescent="0.2">
      <c r="A14" s="11" t="s">
        <v>510</v>
      </c>
      <c r="B14" s="11" t="s">
        <v>114</v>
      </c>
      <c r="C14" s="11" t="s">
        <v>41</v>
      </c>
      <c r="D14" s="11" t="s">
        <v>114</v>
      </c>
      <c r="E14" s="11" t="s">
        <v>162</v>
      </c>
      <c r="F14" s="11" t="s">
        <v>41</v>
      </c>
      <c r="G14" s="11" t="s">
        <v>114</v>
      </c>
      <c r="H14" s="11" t="s">
        <v>114</v>
      </c>
      <c r="I14" s="11" t="s">
        <v>292</v>
      </c>
    </row>
    <row r="15" spans="1:9" ht="16" x14ac:dyDescent="0.2">
      <c r="A15" s="11" t="s">
        <v>315</v>
      </c>
      <c r="B15" s="11" t="s">
        <v>114</v>
      </c>
      <c r="C15" s="11" t="s">
        <v>114</v>
      </c>
      <c r="D15" s="11" t="s">
        <v>114</v>
      </c>
      <c r="E15" s="11" t="s">
        <v>114</v>
      </c>
      <c r="F15" s="11" t="s">
        <v>114</v>
      </c>
      <c r="G15" s="11" t="s">
        <v>114</v>
      </c>
      <c r="H15" s="11" t="s">
        <v>114</v>
      </c>
      <c r="I15" s="11" t="s">
        <v>189</v>
      </c>
    </row>
    <row r="16" spans="1:9" ht="16" x14ac:dyDescent="0.2">
      <c r="A16" s="11" t="s">
        <v>451</v>
      </c>
      <c r="B16" s="11" t="s">
        <v>114</v>
      </c>
      <c r="C16" s="11" t="s">
        <v>114</v>
      </c>
      <c r="D16" s="11" t="s">
        <v>114</v>
      </c>
      <c r="E16" s="11" t="s">
        <v>114</v>
      </c>
      <c r="F16" s="11" t="s">
        <v>114</v>
      </c>
      <c r="G16" s="11" t="s">
        <v>114</v>
      </c>
      <c r="H16" s="11" t="s">
        <v>114</v>
      </c>
      <c r="I16" s="11" t="s">
        <v>189</v>
      </c>
    </row>
    <row r="17" spans="1:9" ht="16" x14ac:dyDescent="0.2">
      <c r="A17" s="11" t="s">
        <v>447</v>
      </c>
      <c r="B17" s="11" t="s">
        <v>160</v>
      </c>
      <c r="C17" s="11" t="s">
        <v>160</v>
      </c>
      <c r="D17" s="11" t="s">
        <v>160</v>
      </c>
      <c r="E17" s="11">
        <v>335</v>
      </c>
      <c r="F17" s="11">
        <v>20</v>
      </c>
      <c r="G17" s="11" t="s">
        <v>114</v>
      </c>
      <c r="H17" s="11" t="s">
        <v>114</v>
      </c>
      <c r="I17" s="11" t="s">
        <v>189</v>
      </c>
    </row>
    <row r="18" spans="1:9" ht="32" x14ac:dyDescent="0.2">
      <c r="A18" s="11" t="s">
        <v>86</v>
      </c>
      <c r="B18" s="11" t="s">
        <v>161</v>
      </c>
      <c r="C18" s="11" t="s">
        <v>417</v>
      </c>
      <c r="D18" s="11" t="s">
        <v>114</v>
      </c>
      <c r="E18" s="11" t="s">
        <v>517</v>
      </c>
      <c r="F18" s="11">
        <v>9</v>
      </c>
      <c r="G18" s="11" t="s">
        <v>114</v>
      </c>
      <c r="H18" s="11" t="s">
        <v>114</v>
      </c>
      <c r="I18" s="11" t="s">
        <v>441</v>
      </c>
    </row>
    <row r="19" spans="1:9" x14ac:dyDescent="0.2">
      <c r="A19" s="39" t="s">
        <v>309</v>
      </c>
      <c r="B19" s="39"/>
      <c r="C19" s="39"/>
      <c r="D19" s="39"/>
      <c r="E19" s="39"/>
      <c r="F19" s="39"/>
      <c r="G19" s="39"/>
      <c r="H19" s="39"/>
      <c r="I19" s="39"/>
    </row>
    <row r="20" spans="1:9" ht="32" x14ac:dyDescent="0.2">
      <c r="A20" s="17" t="s">
        <v>278</v>
      </c>
      <c r="B20" s="17" t="s">
        <v>125</v>
      </c>
      <c r="C20" s="17" t="s">
        <v>126</v>
      </c>
      <c r="D20" s="17" t="s">
        <v>127</v>
      </c>
      <c r="E20" s="17" t="s">
        <v>256</v>
      </c>
      <c r="F20" s="17" t="s">
        <v>150</v>
      </c>
      <c r="G20" s="17" t="s">
        <v>311</v>
      </c>
      <c r="H20" s="17" t="s">
        <v>475</v>
      </c>
      <c r="I20" s="17" t="s">
        <v>0</v>
      </c>
    </row>
    <row r="21" spans="1:9" ht="32" x14ac:dyDescent="0.2">
      <c r="A21" s="17" t="s">
        <v>31</v>
      </c>
      <c r="B21" s="17" t="s">
        <v>468</v>
      </c>
      <c r="C21" s="17" t="s">
        <v>47</v>
      </c>
      <c r="D21" s="17" t="s">
        <v>114</v>
      </c>
      <c r="E21" s="17" t="s">
        <v>47</v>
      </c>
      <c r="F21" s="17" t="s">
        <v>47</v>
      </c>
      <c r="G21" s="17" t="s">
        <v>47</v>
      </c>
      <c r="H21" s="17" t="s">
        <v>103</v>
      </c>
      <c r="I21" s="17" t="s">
        <v>55</v>
      </c>
    </row>
    <row r="22" spans="1:9" ht="32" x14ac:dyDescent="0.2">
      <c r="A22" s="17" t="s">
        <v>315</v>
      </c>
      <c r="B22" s="17" t="s">
        <v>468</v>
      </c>
      <c r="C22" s="17" t="s">
        <v>47</v>
      </c>
      <c r="D22" s="17" t="s">
        <v>114</v>
      </c>
      <c r="E22" s="17" t="s">
        <v>114</v>
      </c>
      <c r="F22" s="17" t="s">
        <v>47</v>
      </c>
      <c r="G22" s="17" t="s">
        <v>114</v>
      </c>
      <c r="H22" s="17" t="s">
        <v>103</v>
      </c>
      <c r="I22" s="17" t="s">
        <v>263</v>
      </c>
    </row>
    <row r="23" spans="1:9" ht="48" x14ac:dyDescent="0.2">
      <c r="A23" s="17" t="s">
        <v>451</v>
      </c>
      <c r="B23" s="17" t="s">
        <v>468</v>
      </c>
      <c r="C23" s="17" t="s">
        <v>114</v>
      </c>
      <c r="D23" s="17" t="s">
        <v>42</v>
      </c>
      <c r="E23" s="17" t="s">
        <v>114</v>
      </c>
      <c r="F23" s="17" t="s">
        <v>114</v>
      </c>
      <c r="G23" s="17" t="s">
        <v>420</v>
      </c>
      <c r="H23" s="17" t="s">
        <v>103</v>
      </c>
      <c r="I23" s="17" t="s">
        <v>154</v>
      </c>
    </row>
    <row r="24" spans="1:9" ht="48" x14ac:dyDescent="0.2">
      <c r="A24" s="17" t="s">
        <v>416</v>
      </c>
      <c r="B24" s="17" t="s">
        <v>468</v>
      </c>
      <c r="C24" s="17" t="s">
        <v>248</v>
      </c>
      <c r="D24" s="17" t="s">
        <v>114</v>
      </c>
      <c r="E24" s="17">
        <v>561</v>
      </c>
      <c r="F24" s="17">
        <v>46</v>
      </c>
      <c r="G24" s="17" t="s">
        <v>420</v>
      </c>
      <c r="H24" s="17" t="s">
        <v>103</v>
      </c>
      <c r="I24" s="17" t="s">
        <v>336</v>
      </c>
    </row>
    <row r="25" spans="1:9" ht="48" x14ac:dyDescent="0.2">
      <c r="A25" s="17" t="s">
        <v>86</v>
      </c>
      <c r="B25" s="17" t="s">
        <v>468</v>
      </c>
      <c r="C25" s="17" t="s">
        <v>215</v>
      </c>
      <c r="D25" s="17" t="s">
        <v>159</v>
      </c>
      <c r="E25" s="17" t="s">
        <v>49</v>
      </c>
      <c r="F25" s="17">
        <v>35</v>
      </c>
      <c r="G25" s="17" t="s">
        <v>420</v>
      </c>
      <c r="H25" s="17" t="s">
        <v>156</v>
      </c>
      <c r="I25" s="17" t="s">
        <v>466</v>
      </c>
    </row>
    <row r="26" spans="1:9" ht="32" x14ac:dyDescent="0.2">
      <c r="A26" s="22" t="s">
        <v>234</v>
      </c>
      <c r="B26" s="22" t="s">
        <v>316</v>
      </c>
      <c r="C26" s="22" t="s">
        <v>152</v>
      </c>
      <c r="D26" s="22" t="s">
        <v>219</v>
      </c>
      <c r="E26" s="22">
        <v>578</v>
      </c>
      <c r="F26" s="22">
        <v>61</v>
      </c>
      <c r="G26" s="22" t="s">
        <v>478</v>
      </c>
      <c r="H26" s="22" t="s">
        <v>103</v>
      </c>
      <c r="I26" s="44" t="s">
        <v>53</v>
      </c>
    </row>
    <row r="27" spans="1:9" ht="48" x14ac:dyDescent="0.2">
      <c r="A27" s="22" t="s">
        <v>216</v>
      </c>
      <c r="B27" s="22" t="s">
        <v>316</v>
      </c>
      <c r="C27" s="22" t="s">
        <v>273</v>
      </c>
      <c r="D27" s="22" t="s">
        <v>197</v>
      </c>
      <c r="E27" s="22">
        <v>1100</v>
      </c>
      <c r="F27" s="22">
        <v>93</v>
      </c>
      <c r="G27" s="22" t="s">
        <v>212</v>
      </c>
      <c r="H27" s="22" t="s">
        <v>539</v>
      </c>
      <c r="I27" s="45"/>
    </row>
    <row r="28" spans="1:9" ht="48" x14ac:dyDescent="0.2">
      <c r="A28" s="22" t="s">
        <v>217</v>
      </c>
      <c r="B28" s="22" t="s">
        <v>316</v>
      </c>
      <c r="C28" s="22" t="s">
        <v>358</v>
      </c>
      <c r="D28" s="22" t="s">
        <v>370</v>
      </c>
      <c r="E28" s="22" t="s">
        <v>392</v>
      </c>
      <c r="F28" s="22">
        <v>92</v>
      </c>
      <c r="G28" s="22" t="s">
        <v>478</v>
      </c>
      <c r="H28" s="22" t="s">
        <v>250</v>
      </c>
      <c r="I28" s="22" t="s">
        <v>221</v>
      </c>
    </row>
    <row r="29" spans="1:9" ht="48" x14ac:dyDescent="0.2">
      <c r="A29" s="22" t="s">
        <v>223</v>
      </c>
      <c r="B29" s="22" t="s">
        <v>316</v>
      </c>
      <c r="C29" s="22" t="s">
        <v>93</v>
      </c>
      <c r="D29" s="22"/>
      <c r="E29" s="22">
        <v>1291</v>
      </c>
      <c r="F29" s="22">
        <v>93</v>
      </c>
      <c r="G29" s="22" t="s">
        <v>478</v>
      </c>
      <c r="H29" s="22" t="s">
        <v>379</v>
      </c>
      <c r="I29" s="22" t="s">
        <v>561</v>
      </c>
    </row>
    <row r="30" spans="1:9" ht="32" x14ac:dyDescent="0.2">
      <c r="A30" s="22" t="s">
        <v>139</v>
      </c>
      <c r="B30" s="22" t="s">
        <v>316</v>
      </c>
      <c r="C30" s="22" t="s">
        <v>141</v>
      </c>
      <c r="D30" s="22" t="s">
        <v>435</v>
      </c>
      <c r="E30" s="22">
        <v>1645</v>
      </c>
      <c r="F30" s="22">
        <v>107</v>
      </c>
      <c r="G30" s="22" t="s">
        <v>42</v>
      </c>
      <c r="H30" s="22" t="s">
        <v>10</v>
      </c>
      <c r="I30" s="22" t="s">
        <v>121</v>
      </c>
    </row>
    <row r="31" spans="1:9" ht="32" x14ac:dyDescent="0.2">
      <c r="A31" s="22" t="s">
        <v>235</v>
      </c>
      <c r="B31" s="22" t="s">
        <v>468</v>
      </c>
      <c r="C31" s="22" t="s">
        <v>165</v>
      </c>
      <c r="D31" s="22" t="s">
        <v>114</v>
      </c>
      <c r="E31" s="22">
        <v>1710</v>
      </c>
      <c r="F31" s="22">
        <v>125</v>
      </c>
      <c r="G31" s="22" t="s">
        <v>80</v>
      </c>
      <c r="H31" s="22" t="s">
        <v>146</v>
      </c>
      <c r="I31" s="22" t="s">
        <v>94</v>
      </c>
    </row>
    <row r="32" spans="1:9" ht="32" x14ac:dyDescent="0.2">
      <c r="A32" s="22" t="s">
        <v>143</v>
      </c>
      <c r="B32" s="22" t="s">
        <v>20</v>
      </c>
      <c r="C32" s="22" t="s">
        <v>42</v>
      </c>
      <c r="D32" s="22" t="s">
        <v>41</v>
      </c>
      <c r="E32" s="22">
        <v>1533</v>
      </c>
      <c r="F32" s="22">
        <v>112</v>
      </c>
      <c r="G32" s="22" t="s">
        <v>114</v>
      </c>
      <c r="H32" s="22" t="s">
        <v>114</v>
      </c>
      <c r="I32" s="22" t="s">
        <v>65</v>
      </c>
    </row>
    <row r="33" spans="1:9" x14ac:dyDescent="0.2">
      <c r="A33" s="40" t="s">
        <v>277</v>
      </c>
      <c r="B33" s="40"/>
      <c r="C33" s="40"/>
      <c r="D33" s="40"/>
      <c r="E33" s="40"/>
      <c r="F33" s="40"/>
      <c r="G33" s="40"/>
      <c r="H33" s="40"/>
      <c r="I33" s="40"/>
    </row>
    <row r="34" spans="1:9" ht="32" x14ac:dyDescent="0.2">
      <c r="A34" s="18" t="s">
        <v>278</v>
      </c>
      <c r="B34" s="18" t="s">
        <v>195</v>
      </c>
      <c r="C34" s="18" t="s">
        <v>126</v>
      </c>
      <c r="D34" s="18" t="s">
        <v>127</v>
      </c>
      <c r="E34" s="18" t="s">
        <v>256</v>
      </c>
      <c r="F34" s="18" t="s">
        <v>64</v>
      </c>
      <c r="G34" s="18" t="s">
        <v>311</v>
      </c>
      <c r="H34" s="18" t="s">
        <v>475</v>
      </c>
      <c r="I34" s="18" t="s">
        <v>477</v>
      </c>
    </row>
    <row r="35" spans="1:9" ht="16" x14ac:dyDescent="0.2">
      <c r="A35" s="18" t="s">
        <v>12</v>
      </c>
      <c r="B35" s="18" t="s">
        <v>93</v>
      </c>
      <c r="C35" s="18" t="s">
        <v>300</v>
      </c>
      <c r="D35" s="18" t="s">
        <v>300</v>
      </c>
      <c r="E35" s="18">
        <v>394</v>
      </c>
      <c r="F35" s="18">
        <v>25</v>
      </c>
      <c r="G35" s="18" t="s">
        <v>282</v>
      </c>
      <c r="H35" s="18" t="s">
        <v>369</v>
      </c>
      <c r="I35" s="18" t="s">
        <v>124</v>
      </c>
    </row>
    <row r="36" spans="1:9" ht="32" x14ac:dyDescent="0.2">
      <c r="A36" s="18" t="s">
        <v>513</v>
      </c>
      <c r="B36" s="18" t="s">
        <v>414</v>
      </c>
      <c r="C36" s="18" t="s">
        <v>6</v>
      </c>
      <c r="D36" s="18" t="s">
        <v>448</v>
      </c>
      <c r="E36" s="18">
        <v>569</v>
      </c>
      <c r="F36" s="18">
        <v>32</v>
      </c>
      <c r="G36" s="18" t="s">
        <v>350</v>
      </c>
      <c r="H36" s="18" t="s">
        <v>512</v>
      </c>
      <c r="I36" s="18" t="s">
        <v>351</v>
      </c>
    </row>
    <row r="37" spans="1:9" ht="16" x14ac:dyDescent="0.2">
      <c r="A37" s="18" t="s">
        <v>280</v>
      </c>
      <c r="B37" s="18" t="s">
        <v>414</v>
      </c>
      <c r="C37" s="18" t="s">
        <v>46</v>
      </c>
      <c r="D37" s="18" t="s">
        <v>290</v>
      </c>
      <c r="E37" s="18">
        <v>656</v>
      </c>
      <c r="F37" s="18">
        <v>32</v>
      </c>
      <c r="G37" s="18" t="s">
        <v>41</v>
      </c>
      <c r="H37" s="18" t="s">
        <v>114</v>
      </c>
      <c r="I37" s="18" t="s">
        <v>124</v>
      </c>
    </row>
    <row r="38" spans="1:9" ht="32" x14ac:dyDescent="0.2">
      <c r="A38" s="18" t="s">
        <v>388</v>
      </c>
      <c r="B38" s="18" t="s">
        <v>241</v>
      </c>
      <c r="C38" s="18" t="s">
        <v>448</v>
      </c>
      <c r="D38" s="18" t="s">
        <v>448</v>
      </c>
      <c r="E38" s="18">
        <v>700</v>
      </c>
      <c r="F38" s="18">
        <v>38</v>
      </c>
      <c r="G38" s="18" t="s">
        <v>112</v>
      </c>
      <c r="H38" s="18" t="s">
        <v>77</v>
      </c>
      <c r="I38" s="18" t="s">
        <v>264</v>
      </c>
    </row>
    <row r="39" spans="1:9" ht="32" x14ac:dyDescent="0.2">
      <c r="A39" s="18" t="s">
        <v>389</v>
      </c>
      <c r="B39" s="18" t="s">
        <v>241</v>
      </c>
      <c r="C39" s="18" t="s">
        <v>448</v>
      </c>
      <c r="D39" s="18" t="s">
        <v>448</v>
      </c>
      <c r="E39" s="18">
        <v>679</v>
      </c>
      <c r="F39" s="18">
        <v>38</v>
      </c>
      <c r="G39" s="18" t="s">
        <v>330</v>
      </c>
      <c r="H39" s="18" t="s">
        <v>344</v>
      </c>
      <c r="I39" s="18" t="s">
        <v>198</v>
      </c>
    </row>
    <row r="40" spans="1:9" ht="48" x14ac:dyDescent="0.2">
      <c r="A40" s="18" t="s">
        <v>275</v>
      </c>
      <c r="B40" s="18" t="s">
        <v>241</v>
      </c>
      <c r="C40" s="18" t="s">
        <v>448</v>
      </c>
      <c r="D40" s="18" t="s">
        <v>448</v>
      </c>
      <c r="E40" s="18">
        <v>800</v>
      </c>
      <c r="F40" s="18">
        <v>40</v>
      </c>
      <c r="G40" s="18" t="s">
        <v>374</v>
      </c>
      <c r="H40" s="18" t="s">
        <v>387</v>
      </c>
      <c r="I40" s="18" t="s">
        <v>258</v>
      </c>
    </row>
    <row r="41" spans="1:9" ht="32" x14ac:dyDescent="0.2">
      <c r="A41" s="18" t="s">
        <v>396</v>
      </c>
      <c r="B41" s="18" t="s">
        <v>241</v>
      </c>
      <c r="C41" s="18" t="s">
        <v>516</v>
      </c>
      <c r="D41" s="18" t="s">
        <v>448</v>
      </c>
      <c r="E41" s="18">
        <v>708</v>
      </c>
      <c r="F41" s="18">
        <v>37</v>
      </c>
      <c r="G41" s="18" t="s">
        <v>269</v>
      </c>
      <c r="H41" s="18" t="s">
        <v>387</v>
      </c>
      <c r="I41" s="18" t="s">
        <v>199</v>
      </c>
    </row>
    <row r="42" spans="1:9" ht="32" x14ac:dyDescent="0.2">
      <c r="A42" s="18" t="s">
        <v>402</v>
      </c>
      <c r="B42" s="18" t="s">
        <v>500</v>
      </c>
      <c r="C42" s="18" t="s">
        <v>137</v>
      </c>
      <c r="D42" s="18" t="s">
        <v>375</v>
      </c>
      <c r="E42" s="18">
        <v>791</v>
      </c>
      <c r="F42" s="18">
        <v>40</v>
      </c>
      <c r="G42" s="18" t="s">
        <v>145</v>
      </c>
      <c r="H42" s="18" t="s">
        <v>387</v>
      </c>
      <c r="I42" s="18" t="s">
        <v>264</v>
      </c>
    </row>
    <row r="43" spans="1:9" ht="16" x14ac:dyDescent="0.2">
      <c r="A43" s="18" t="s">
        <v>289</v>
      </c>
      <c r="B43" s="18" t="s">
        <v>231</v>
      </c>
      <c r="C43" s="18" t="s">
        <v>187</v>
      </c>
      <c r="D43" s="18" t="s">
        <v>114</v>
      </c>
      <c r="E43" s="18">
        <v>842</v>
      </c>
      <c r="F43" s="18">
        <v>42</v>
      </c>
      <c r="G43" s="18" t="s">
        <v>114</v>
      </c>
      <c r="H43" s="18" t="s">
        <v>41</v>
      </c>
      <c r="I43" s="18" t="s">
        <v>264</v>
      </c>
    </row>
    <row r="44" spans="1:9" x14ac:dyDescent="0.2">
      <c r="A44" s="33" t="s">
        <v>390</v>
      </c>
      <c r="B44" s="33"/>
      <c r="C44" s="33"/>
      <c r="D44" s="33"/>
      <c r="E44" s="33"/>
      <c r="F44" s="33"/>
      <c r="G44" s="33"/>
      <c r="H44" s="33"/>
      <c r="I44" s="33"/>
    </row>
    <row r="45" spans="1:9" ht="32" x14ac:dyDescent="0.2">
      <c r="A45" s="14" t="s">
        <v>278</v>
      </c>
      <c r="B45" s="14" t="s">
        <v>125</v>
      </c>
      <c r="C45" s="14" t="s">
        <v>126</v>
      </c>
      <c r="D45" s="14" t="s">
        <v>127</v>
      </c>
      <c r="E45" s="14" t="s">
        <v>256</v>
      </c>
      <c r="F45" s="14" t="s">
        <v>64</v>
      </c>
      <c r="G45" s="14" t="s">
        <v>311</v>
      </c>
      <c r="H45" s="14" t="s">
        <v>475</v>
      </c>
      <c r="I45" s="14" t="s">
        <v>477</v>
      </c>
    </row>
    <row r="46" spans="1:9" ht="32" x14ac:dyDescent="0.2">
      <c r="A46" s="14" t="s">
        <v>367</v>
      </c>
      <c r="B46" s="14" t="s">
        <v>181</v>
      </c>
      <c r="C46" s="14" t="s">
        <v>9</v>
      </c>
      <c r="D46" s="14" t="s">
        <v>179</v>
      </c>
      <c r="E46" s="14">
        <v>221</v>
      </c>
      <c r="F46" s="14">
        <v>16</v>
      </c>
      <c r="G46" s="14" t="s">
        <v>36</v>
      </c>
      <c r="H46" s="14" t="s">
        <v>114</v>
      </c>
      <c r="I46" s="14" t="s">
        <v>264</v>
      </c>
    </row>
    <row r="47" spans="1:9" ht="32" x14ac:dyDescent="0.2">
      <c r="A47" s="14" t="s">
        <v>85</v>
      </c>
      <c r="B47" s="14" t="s">
        <v>56</v>
      </c>
      <c r="C47" s="14" t="s">
        <v>9</v>
      </c>
      <c r="D47" s="14" t="s">
        <v>179</v>
      </c>
      <c r="E47" s="14">
        <v>302</v>
      </c>
      <c r="F47" s="14">
        <v>15</v>
      </c>
      <c r="G47" s="14" t="s">
        <v>151</v>
      </c>
      <c r="H47" s="14" t="s">
        <v>511</v>
      </c>
      <c r="I47" s="14" t="s">
        <v>264</v>
      </c>
    </row>
    <row r="48" spans="1:9" ht="32" x14ac:dyDescent="0.2">
      <c r="A48" s="14" t="s">
        <v>368</v>
      </c>
      <c r="B48" s="14" t="s">
        <v>473</v>
      </c>
      <c r="C48" s="14" t="s">
        <v>366</v>
      </c>
      <c r="D48" s="14" t="s">
        <v>180</v>
      </c>
      <c r="E48" s="14">
        <v>266</v>
      </c>
      <c r="F48" s="14">
        <v>13</v>
      </c>
      <c r="G48" s="14" t="s">
        <v>36</v>
      </c>
      <c r="H48" s="14" t="s">
        <v>114</v>
      </c>
      <c r="I48" s="14" t="s">
        <v>123</v>
      </c>
    </row>
    <row r="49" spans="1:14" ht="32" x14ac:dyDescent="0.2">
      <c r="A49" s="14" t="s">
        <v>79</v>
      </c>
      <c r="B49" s="14" t="s">
        <v>365</v>
      </c>
      <c r="C49" s="14" t="s">
        <v>56</v>
      </c>
      <c r="D49" s="14" t="s">
        <v>179</v>
      </c>
      <c r="E49" s="14">
        <v>242</v>
      </c>
      <c r="F49" s="14">
        <v>14</v>
      </c>
      <c r="G49" s="14" t="s">
        <v>36</v>
      </c>
      <c r="H49" s="14" t="s">
        <v>114</v>
      </c>
      <c r="I49" s="14" t="s">
        <v>317</v>
      </c>
    </row>
    <row r="50" spans="1:14" ht="32" x14ac:dyDescent="0.2">
      <c r="A50" s="14" t="s">
        <v>128</v>
      </c>
      <c r="B50" s="14" t="s">
        <v>21</v>
      </c>
      <c r="C50" s="14" t="s">
        <v>114</v>
      </c>
      <c r="D50" s="14" t="s">
        <v>41</v>
      </c>
      <c r="E50" s="14">
        <v>280</v>
      </c>
      <c r="F50" s="14">
        <v>16</v>
      </c>
      <c r="G50" s="14" t="s">
        <v>193</v>
      </c>
      <c r="H50" s="14" t="s">
        <v>91</v>
      </c>
      <c r="I50" s="14" t="s">
        <v>5</v>
      </c>
      <c r="M50" s="12"/>
      <c r="N50" s="12"/>
    </row>
    <row r="51" spans="1:14" ht="64" x14ac:dyDescent="0.2">
      <c r="A51" s="14" t="s">
        <v>169</v>
      </c>
      <c r="B51" s="14" t="s">
        <v>21</v>
      </c>
      <c r="C51" s="14" t="s">
        <v>56</v>
      </c>
      <c r="D51" s="14" t="s">
        <v>179</v>
      </c>
      <c r="E51" s="14">
        <v>310</v>
      </c>
      <c r="F51" s="14">
        <v>20</v>
      </c>
      <c r="G51" s="14" t="s">
        <v>95</v>
      </c>
      <c r="H51" s="14" t="s">
        <v>71</v>
      </c>
      <c r="I51" s="14" t="s">
        <v>130</v>
      </c>
      <c r="M51" s="12"/>
      <c r="N51" s="12"/>
    </row>
    <row r="52" spans="1:14" ht="32" x14ac:dyDescent="0.2">
      <c r="A52" s="14" t="s">
        <v>361</v>
      </c>
      <c r="B52" s="14" t="s">
        <v>21</v>
      </c>
      <c r="C52" s="14" t="s">
        <v>42</v>
      </c>
      <c r="D52" s="14" t="s">
        <v>42</v>
      </c>
      <c r="E52" s="14">
        <v>297</v>
      </c>
      <c r="F52" s="14">
        <v>18</v>
      </c>
      <c r="G52" s="14" t="s">
        <v>95</v>
      </c>
      <c r="H52" s="14" t="s">
        <v>324</v>
      </c>
      <c r="I52" s="14" t="s">
        <v>264</v>
      </c>
      <c r="M52" s="12"/>
      <c r="N52" s="12"/>
    </row>
    <row r="53" spans="1:14" ht="16" x14ac:dyDescent="0.2">
      <c r="A53" s="14" t="s">
        <v>376</v>
      </c>
      <c r="B53" s="14" t="s">
        <v>21</v>
      </c>
      <c r="C53" s="14" t="s">
        <v>178</v>
      </c>
      <c r="D53" s="14" t="s">
        <v>41</v>
      </c>
      <c r="E53" s="14">
        <v>285</v>
      </c>
      <c r="F53" s="14">
        <v>16</v>
      </c>
      <c r="G53" s="14" t="s">
        <v>72</v>
      </c>
      <c r="H53" s="14" t="s">
        <v>257</v>
      </c>
      <c r="I53" s="14" t="s">
        <v>264</v>
      </c>
      <c r="M53" s="12"/>
      <c r="N53" s="12"/>
    </row>
    <row r="54" spans="1:14" ht="64" x14ac:dyDescent="0.2">
      <c r="A54" s="14" t="s">
        <v>476</v>
      </c>
      <c r="B54" s="14" t="s">
        <v>21</v>
      </c>
      <c r="C54" s="14" t="s">
        <v>186</v>
      </c>
      <c r="D54" s="14" t="s">
        <v>114</v>
      </c>
      <c r="E54" s="14">
        <v>286</v>
      </c>
      <c r="F54" s="14">
        <v>17</v>
      </c>
      <c r="G54" s="14" t="s">
        <v>4</v>
      </c>
      <c r="H54" s="14" t="s">
        <v>167</v>
      </c>
      <c r="I54" s="14" t="s">
        <v>322</v>
      </c>
      <c r="M54" s="12"/>
      <c r="N54" s="12"/>
    </row>
    <row r="55" spans="1:14" x14ac:dyDescent="0.2">
      <c r="A55" s="34" t="s">
        <v>415</v>
      </c>
      <c r="B55" s="34"/>
      <c r="C55" s="34"/>
      <c r="D55" s="34"/>
      <c r="E55" s="34"/>
      <c r="F55" s="34"/>
      <c r="G55" s="34"/>
      <c r="H55" s="34"/>
      <c r="I55" s="34"/>
      <c r="M55" s="12"/>
      <c r="N55" s="12"/>
    </row>
    <row r="56" spans="1:14" ht="32" x14ac:dyDescent="0.2">
      <c r="A56" s="15" t="s">
        <v>278</v>
      </c>
      <c r="B56" s="15" t="s">
        <v>125</v>
      </c>
      <c r="C56" s="15" t="s">
        <v>126</v>
      </c>
      <c r="D56" s="15" t="s">
        <v>127</v>
      </c>
      <c r="E56" s="15" t="s">
        <v>256</v>
      </c>
      <c r="F56" s="15" t="s">
        <v>64</v>
      </c>
      <c r="G56" s="15" t="s">
        <v>311</v>
      </c>
      <c r="H56" s="15" t="s">
        <v>475</v>
      </c>
      <c r="I56" s="15" t="s">
        <v>477</v>
      </c>
      <c r="M56" s="12"/>
      <c r="N56" s="12"/>
    </row>
    <row r="57" spans="1:14" ht="16" x14ac:dyDescent="0.2">
      <c r="A57" s="15" t="s">
        <v>48</v>
      </c>
      <c r="B57" s="15" t="s">
        <v>142</v>
      </c>
      <c r="C57" s="15" t="s">
        <v>182</v>
      </c>
      <c r="D57" s="15"/>
      <c r="E57" s="15">
        <v>572</v>
      </c>
      <c r="F57" s="15">
        <v>38</v>
      </c>
      <c r="G57" s="15" t="s">
        <v>251</v>
      </c>
      <c r="H57" s="15" t="s">
        <v>345</v>
      </c>
      <c r="I57" s="15" t="s">
        <v>102</v>
      </c>
      <c r="M57" s="12"/>
      <c r="N57" s="12"/>
    </row>
    <row r="58" spans="1:14" ht="32" x14ac:dyDescent="0.2">
      <c r="A58" s="15" t="s">
        <v>19</v>
      </c>
      <c r="B58" s="15" t="s">
        <v>24</v>
      </c>
      <c r="C58" s="15" t="s">
        <v>182</v>
      </c>
      <c r="D58" s="15" t="s">
        <v>25</v>
      </c>
      <c r="E58" s="15">
        <v>619</v>
      </c>
      <c r="F58" s="15">
        <v>40</v>
      </c>
      <c r="G58" s="15" t="s">
        <v>59</v>
      </c>
      <c r="H58" s="15" t="s">
        <v>325</v>
      </c>
      <c r="I58" s="15" t="s">
        <v>394</v>
      </c>
      <c r="M58" s="12"/>
      <c r="N58" s="12"/>
    </row>
    <row r="59" spans="1:14" ht="32" x14ac:dyDescent="0.2">
      <c r="A59" s="15" t="s">
        <v>101</v>
      </c>
      <c r="B59" s="15" t="s">
        <v>386</v>
      </c>
      <c r="C59" s="15" t="s">
        <v>182</v>
      </c>
      <c r="D59" s="15" t="s">
        <v>418</v>
      </c>
      <c r="E59" s="15">
        <v>615</v>
      </c>
      <c r="F59" s="15">
        <v>40</v>
      </c>
      <c r="G59" s="15" t="s">
        <v>100</v>
      </c>
      <c r="H59" s="15" t="s">
        <v>114</v>
      </c>
      <c r="I59" s="15" t="s">
        <v>90</v>
      </c>
      <c r="M59" s="12"/>
      <c r="N59" s="12"/>
    </row>
    <row r="60" spans="1:14" ht="32" x14ac:dyDescent="0.2">
      <c r="A60" s="15" t="s">
        <v>140</v>
      </c>
      <c r="B60" s="15" t="s">
        <v>433</v>
      </c>
      <c r="C60" s="15" t="s">
        <v>434</v>
      </c>
      <c r="D60" s="15" t="s">
        <v>114</v>
      </c>
      <c r="E60" s="15">
        <v>751</v>
      </c>
      <c r="F60" s="15">
        <v>42</v>
      </c>
      <c r="G60" s="15" t="s">
        <v>114</v>
      </c>
      <c r="H60" s="15" t="s">
        <v>41</v>
      </c>
      <c r="I60" s="15" t="s">
        <v>97</v>
      </c>
      <c r="M60" s="12"/>
      <c r="N60" s="12"/>
    </row>
    <row r="61" spans="1:14" ht="32" x14ac:dyDescent="0.2">
      <c r="A61" s="15" t="s">
        <v>446</v>
      </c>
      <c r="B61" s="15" t="s">
        <v>177</v>
      </c>
      <c r="C61" s="15" t="s">
        <v>182</v>
      </c>
      <c r="D61" s="15" t="s">
        <v>114</v>
      </c>
      <c r="E61" s="15">
        <v>687</v>
      </c>
      <c r="F61" s="15">
        <v>41</v>
      </c>
      <c r="G61" s="15" t="s">
        <v>385</v>
      </c>
      <c r="H61" s="15" t="s">
        <v>326</v>
      </c>
      <c r="I61" s="15" t="s">
        <v>149</v>
      </c>
    </row>
    <row r="62" spans="1:14" ht="48" x14ac:dyDescent="0.2">
      <c r="A62" s="15" t="s">
        <v>206</v>
      </c>
      <c r="B62" s="15" t="s">
        <v>242</v>
      </c>
      <c r="C62" s="15" t="s">
        <v>182</v>
      </c>
      <c r="D62" s="15" t="s">
        <v>114</v>
      </c>
      <c r="E62" s="15">
        <v>708</v>
      </c>
      <c r="F62" s="15">
        <v>40</v>
      </c>
      <c r="G62" s="15" t="s">
        <v>327</v>
      </c>
      <c r="H62" s="15" t="s">
        <v>326</v>
      </c>
      <c r="I62" s="15" t="s">
        <v>122</v>
      </c>
    </row>
    <row r="63" spans="1:14" ht="48" x14ac:dyDescent="0.2">
      <c r="A63" s="15" t="s">
        <v>302</v>
      </c>
      <c r="B63" s="15" t="s">
        <v>268</v>
      </c>
      <c r="C63" s="15" t="s">
        <v>182</v>
      </c>
      <c r="D63" s="15" t="s">
        <v>267</v>
      </c>
      <c r="E63" s="15">
        <v>583</v>
      </c>
      <c r="F63" s="15">
        <v>35</v>
      </c>
      <c r="G63" s="15" t="s">
        <v>200</v>
      </c>
      <c r="H63" s="15" t="s">
        <v>384</v>
      </c>
      <c r="I63" s="15" t="s">
        <v>52</v>
      </c>
    </row>
    <row r="64" spans="1:14" ht="48" x14ac:dyDescent="0.2">
      <c r="A64" s="15" t="s">
        <v>78</v>
      </c>
      <c r="B64" s="15" t="s">
        <v>113</v>
      </c>
      <c r="C64" s="15" t="s">
        <v>182</v>
      </c>
      <c r="D64" s="15" t="s">
        <v>113</v>
      </c>
      <c r="E64" s="15">
        <v>606</v>
      </c>
      <c r="F64" s="15">
        <v>39</v>
      </c>
      <c r="G64" s="15" t="s">
        <v>507</v>
      </c>
      <c r="H64" s="15" t="s">
        <v>465</v>
      </c>
      <c r="I64" s="15" t="s">
        <v>51</v>
      </c>
    </row>
    <row r="65" spans="1:9" ht="48" x14ac:dyDescent="0.2">
      <c r="A65" s="15" t="s">
        <v>558</v>
      </c>
      <c r="B65" s="15" t="s">
        <v>445</v>
      </c>
      <c r="C65" s="15" t="s">
        <v>182</v>
      </c>
      <c r="D65" s="15" t="s">
        <v>182</v>
      </c>
      <c r="E65" s="15">
        <v>737</v>
      </c>
      <c r="F65" s="15">
        <v>45</v>
      </c>
      <c r="G65" s="15" t="s">
        <v>41</v>
      </c>
      <c r="H65" s="15" t="s">
        <v>114</v>
      </c>
      <c r="I65" s="15" t="s">
        <v>423</v>
      </c>
    </row>
    <row r="66" spans="1:9" x14ac:dyDescent="0.2">
      <c r="A66" s="38" t="s">
        <v>491</v>
      </c>
      <c r="B66" s="38"/>
      <c r="C66" s="38"/>
      <c r="D66" s="38"/>
      <c r="E66" s="38"/>
      <c r="F66" s="38"/>
      <c r="G66" s="38"/>
      <c r="H66" s="38"/>
      <c r="I66" s="38"/>
    </row>
    <row r="67" spans="1:9" ht="32" x14ac:dyDescent="0.2">
      <c r="A67" s="16" t="s">
        <v>278</v>
      </c>
      <c r="B67" s="16" t="s">
        <v>125</v>
      </c>
      <c r="C67" s="16" t="s">
        <v>126</v>
      </c>
      <c r="D67" s="16" t="s">
        <v>127</v>
      </c>
      <c r="E67" s="16" t="s">
        <v>256</v>
      </c>
      <c r="F67" s="16" t="s">
        <v>64</v>
      </c>
      <c r="G67" s="16" t="s">
        <v>311</v>
      </c>
      <c r="H67" s="16" t="s">
        <v>475</v>
      </c>
      <c r="I67" s="16" t="s">
        <v>477</v>
      </c>
    </row>
    <row r="68" spans="1:9" ht="79" customHeight="1" x14ac:dyDescent="0.2">
      <c r="A68" s="16" t="s">
        <v>260</v>
      </c>
      <c r="B68" s="16" t="s">
        <v>273</v>
      </c>
      <c r="C68" s="16" t="s">
        <v>148</v>
      </c>
      <c r="D68" s="16" t="s">
        <v>22</v>
      </c>
      <c r="E68" s="16">
        <v>696</v>
      </c>
      <c r="F68" s="16">
        <v>42</v>
      </c>
      <c r="G68" s="16" t="s">
        <v>226</v>
      </c>
      <c r="H68" s="16" t="s">
        <v>474</v>
      </c>
      <c r="I68" s="16" t="s">
        <v>559</v>
      </c>
    </row>
    <row r="69" spans="1:9" ht="48" x14ac:dyDescent="0.2">
      <c r="A69" s="16" t="s">
        <v>174</v>
      </c>
      <c r="B69" s="16" t="s">
        <v>273</v>
      </c>
      <c r="C69" s="16" t="s">
        <v>148</v>
      </c>
      <c r="D69" s="16" t="s">
        <v>22</v>
      </c>
      <c r="E69" s="16">
        <v>752</v>
      </c>
      <c r="F69" s="16">
        <v>45</v>
      </c>
      <c r="G69" s="16" t="s">
        <v>421</v>
      </c>
      <c r="H69" s="16" t="s">
        <v>412</v>
      </c>
      <c r="I69" s="16" t="s">
        <v>51</v>
      </c>
    </row>
    <row r="70" spans="1:9" ht="64" x14ac:dyDescent="0.2">
      <c r="A70" s="16" t="s">
        <v>551</v>
      </c>
      <c r="B70" s="16" t="s">
        <v>273</v>
      </c>
      <c r="C70" s="16" t="s">
        <v>176</v>
      </c>
      <c r="D70" s="16" t="s">
        <v>448</v>
      </c>
      <c r="E70" s="16">
        <v>1088</v>
      </c>
      <c r="F70" s="16">
        <v>48</v>
      </c>
      <c r="G70" s="16" t="s">
        <v>36</v>
      </c>
      <c r="H70" s="16" t="s">
        <v>104</v>
      </c>
      <c r="I70" s="16" t="s">
        <v>51</v>
      </c>
    </row>
    <row r="71" spans="1:9" ht="64" x14ac:dyDescent="0.2">
      <c r="A71" s="16" t="s">
        <v>27</v>
      </c>
      <c r="B71" s="16" t="s">
        <v>273</v>
      </c>
      <c r="C71" s="16" t="s">
        <v>176</v>
      </c>
      <c r="D71" s="16" t="s">
        <v>35</v>
      </c>
      <c r="E71" s="16">
        <v>1072</v>
      </c>
      <c r="F71" s="16">
        <v>47</v>
      </c>
      <c r="G71" s="16" t="s">
        <v>34</v>
      </c>
      <c r="H71" s="16" t="s">
        <v>69</v>
      </c>
      <c r="I71" s="16" t="s">
        <v>60</v>
      </c>
    </row>
    <row r="72" spans="1:9" ht="48" x14ac:dyDescent="0.2">
      <c r="A72" s="16" t="s">
        <v>337</v>
      </c>
      <c r="B72" s="16" t="s">
        <v>3</v>
      </c>
      <c r="C72" s="16" t="s">
        <v>176</v>
      </c>
      <c r="D72" s="16" t="s">
        <v>224</v>
      </c>
      <c r="E72" s="16">
        <v>837</v>
      </c>
      <c r="F72" s="16">
        <v>40</v>
      </c>
      <c r="G72" s="16" t="s">
        <v>36</v>
      </c>
      <c r="H72" s="16" t="s">
        <v>116</v>
      </c>
      <c r="I72" s="16" t="s">
        <v>393</v>
      </c>
    </row>
    <row r="73" spans="1:9" ht="32" x14ac:dyDescent="0.2">
      <c r="A73" s="16" t="s">
        <v>274</v>
      </c>
      <c r="B73" s="16" t="s">
        <v>3</v>
      </c>
      <c r="C73" s="16" t="s">
        <v>176</v>
      </c>
      <c r="D73" s="16" t="s">
        <v>224</v>
      </c>
      <c r="E73" s="16">
        <v>895</v>
      </c>
      <c r="F73" s="16">
        <v>44</v>
      </c>
      <c r="G73" s="16" t="s">
        <v>36</v>
      </c>
      <c r="H73" s="16" t="s">
        <v>111</v>
      </c>
      <c r="I73" s="16" t="s">
        <v>51</v>
      </c>
    </row>
    <row r="74" spans="1:9" ht="80" x14ac:dyDescent="0.2">
      <c r="A74" s="16" t="s">
        <v>480</v>
      </c>
      <c r="B74" s="16" t="s">
        <v>3</v>
      </c>
      <c r="C74" s="16" t="s">
        <v>176</v>
      </c>
      <c r="D74" s="16" t="s">
        <v>224</v>
      </c>
      <c r="E74" s="16">
        <v>833</v>
      </c>
      <c r="F74" s="16">
        <v>47</v>
      </c>
      <c r="G74" s="16" t="s">
        <v>253</v>
      </c>
      <c r="H74" s="16" t="s">
        <v>481</v>
      </c>
      <c r="I74" s="16" t="s">
        <v>229</v>
      </c>
    </row>
    <row r="75" spans="1:9" x14ac:dyDescent="0.2">
      <c r="A75" s="32" t="s">
        <v>26</v>
      </c>
      <c r="B75" s="32"/>
      <c r="C75" s="32"/>
      <c r="D75" s="32"/>
      <c r="E75" s="32"/>
      <c r="F75" s="32"/>
      <c r="G75" s="32"/>
      <c r="H75" s="32"/>
      <c r="I75" s="32"/>
    </row>
    <row r="76" spans="1:9" ht="32" x14ac:dyDescent="0.2">
      <c r="A76" s="13" t="s">
        <v>278</v>
      </c>
      <c r="B76" s="13" t="s">
        <v>125</v>
      </c>
      <c r="C76" s="13" t="s">
        <v>126</v>
      </c>
      <c r="D76" s="13" t="s">
        <v>127</v>
      </c>
      <c r="E76" s="13" t="s">
        <v>256</v>
      </c>
      <c r="F76" s="13" t="s">
        <v>64</v>
      </c>
      <c r="G76" s="13" t="s">
        <v>311</v>
      </c>
      <c r="H76" s="13" t="s">
        <v>475</v>
      </c>
      <c r="I76" s="13" t="s">
        <v>477</v>
      </c>
    </row>
    <row r="77" spans="1:9" ht="112" x14ac:dyDescent="0.2">
      <c r="A77" s="13" t="s">
        <v>66</v>
      </c>
      <c r="B77" s="13" t="s">
        <v>138</v>
      </c>
      <c r="C77" s="13" t="s">
        <v>182</v>
      </c>
      <c r="D77" s="13" t="s">
        <v>182</v>
      </c>
      <c r="E77" s="13">
        <v>878</v>
      </c>
      <c r="F77" s="13">
        <v>53</v>
      </c>
      <c r="G77" s="13" t="s">
        <v>33</v>
      </c>
      <c r="H77" s="13" t="s">
        <v>291</v>
      </c>
      <c r="I77" s="13" t="s">
        <v>560</v>
      </c>
    </row>
    <row r="78" spans="1:9" ht="32" x14ac:dyDescent="0.2">
      <c r="A78" s="13" t="s">
        <v>196</v>
      </c>
      <c r="B78" s="13" t="s">
        <v>113</v>
      </c>
      <c r="C78" s="13" t="s">
        <v>182</v>
      </c>
      <c r="D78" s="13" t="s">
        <v>113</v>
      </c>
      <c r="E78" s="13">
        <v>800</v>
      </c>
      <c r="F78" s="13">
        <v>51</v>
      </c>
      <c r="G78" s="13" t="s">
        <v>114</v>
      </c>
      <c r="H78" s="13" t="s">
        <v>158</v>
      </c>
      <c r="I78" s="13" t="s">
        <v>305</v>
      </c>
    </row>
    <row r="79" spans="1:9" ht="64" x14ac:dyDescent="0.2">
      <c r="A79" s="13" t="s">
        <v>552</v>
      </c>
      <c r="B79" s="13" t="s">
        <v>287</v>
      </c>
      <c r="C79" s="13" t="s">
        <v>182</v>
      </c>
      <c r="D79" s="13" t="s">
        <v>155</v>
      </c>
      <c r="E79" s="13">
        <v>844</v>
      </c>
      <c r="F79" s="13">
        <v>51</v>
      </c>
      <c r="G79" s="13" t="s">
        <v>32</v>
      </c>
      <c r="H79" s="13" t="s">
        <v>70</v>
      </c>
      <c r="I79" s="13" t="s">
        <v>61</v>
      </c>
    </row>
    <row r="80" spans="1:9" ht="128" x14ac:dyDescent="0.2">
      <c r="A80" s="13" t="s">
        <v>262</v>
      </c>
      <c r="B80" s="13" t="s">
        <v>445</v>
      </c>
      <c r="C80" s="13" t="s">
        <v>182</v>
      </c>
      <c r="D80" s="13" t="s">
        <v>155</v>
      </c>
      <c r="E80" s="13">
        <v>1007</v>
      </c>
      <c r="F80" s="13">
        <v>57</v>
      </c>
      <c r="G80" s="13" t="s">
        <v>230</v>
      </c>
      <c r="H80" s="13" t="s">
        <v>443</v>
      </c>
      <c r="I80" s="13" t="s">
        <v>349</v>
      </c>
    </row>
    <row r="81" spans="1:9" ht="32" x14ac:dyDescent="0.2">
      <c r="A81" s="13" t="s">
        <v>298</v>
      </c>
      <c r="B81" s="13" t="s">
        <v>445</v>
      </c>
      <c r="C81" s="13" t="s">
        <v>182</v>
      </c>
      <c r="D81" s="13" t="s">
        <v>155</v>
      </c>
      <c r="E81" s="13">
        <v>1219</v>
      </c>
      <c r="F81" s="13">
        <v>62</v>
      </c>
      <c r="G81" s="13" t="s">
        <v>339</v>
      </c>
      <c r="H81" s="13" t="s">
        <v>338</v>
      </c>
      <c r="I81" s="13" t="s">
        <v>232</v>
      </c>
    </row>
    <row r="82" spans="1:9" ht="96" x14ac:dyDescent="0.2">
      <c r="A82" s="13" t="s">
        <v>175</v>
      </c>
      <c r="B82" s="13" t="s">
        <v>445</v>
      </c>
      <c r="C82" s="13" t="s">
        <v>182</v>
      </c>
      <c r="D82" s="13" t="s">
        <v>155</v>
      </c>
      <c r="E82" s="13">
        <v>1277</v>
      </c>
      <c r="F82" s="13">
        <v>77</v>
      </c>
      <c r="G82" s="13" t="s">
        <v>518</v>
      </c>
      <c r="H82" s="13" t="s">
        <v>117</v>
      </c>
      <c r="I82" s="13" t="s">
        <v>233</v>
      </c>
    </row>
    <row r="83" spans="1:9" ht="64" x14ac:dyDescent="0.2">
      <c r="A83" s="13" t="s">
        <v>514</v>
      </c>
      <c r="B83" s="13" t="s">
        <v>220</v>
      </c>
      <c r="C83" s="13" t="s">
        <v>182</v>
      </c>
      <c r="D83" s="13" t="s">
        <v>306</v>
      </c>
      <c r="E83" s="13">
        <v>1342</v>
      </c>
      <c r="F83" s="13">
        <v>85</v>
      </c>
      <c r="G83" s="13" t="s">
        <v>482</v>
      </c>
      <c r="H83" s="13" t="s">
        <v>301</v>
      </c>
      <c r="I83" s="13" t="s">
        <v>96</v>
      </c>
    </row>
  </sheetData>
  <mergeCells count="10">
    <mergeCell ref="A1:I1"/>
    <mergeCell ref="A75:I75"/>
    <mergeCell ref="A44:I44"/>
    <mergeCell ref="A55:I55"/>
    <mergeCell ref="A12:I12"/>
    <mergeCell ref="A66:I66"/>
    <mergeCell ref="A19:I19"/>
    <mergeCell ref="A33:I33"/>
    <mergeCell ref="I7:I10"/>
    <mergeCell ref="I26:I27"/>
  </mergeCells>
  <phoneticPr fontId="5" type="noConversion"/>
  <pageMargins left="0.31102362204724415" right="0.31102362204724415" top="0.3582677165354331" bottom="0.3582677165354331" header="0" footer="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L52"/>
  <sheetViews>
    <sheetView workbookViewId="0">
      <pane xSplit="1" ySplit="2" topLeftCell="B50" activePane="bottomRight" state="frozenSplit"/>
      <selection pane="topRight" activeCell="I1" sqref="I1"/>
      <selection pane="bottomLeft" activeCell="A19" sqref="A19"/>
      <selection pane="bottomRight" activeCell="G58" sqref="G58"/>
    </sheetView>
  </sheetViews>
  <sheetFormatPr baseColWidth="10" defaultColWidth="10.1640625" defaultRowHeight="15" x14ac:dyDescent="0.2"/>
  <cols>
    <col min="1" max="1" width="10.1640625" style="1"/>
    <col min="2" max="2" width="18.33203125" style="1" customWidth="1"/>
    <col min="3" max="3" width="11.1640625" style="1" customWidth="1"/>
    <col min="4" max="4" width="13" style="1" customWidth="1"/>
    <col min="5" max="5" width="10.1640625" style="1"/>
    <col min="6" max="6" width="13" style="1" customWidth="1"/>
    <col min="7" max="7" width="13.83203125" style="1" customWidth="1"/>
    <col min="8" max="8" width="13.5" style="1" customWidth="1"/>
    <col min="9" max="11" width="10.1640625" style="1"/>
    <col min="12" max="12" width="25.33203125" style="1" customWidth="1"/>
    <col min="13" max="16384" width="10.1640625" style="1"/>
  </cols>
  <sheetData>
    <row r="1" spans="1:12" ht="31" x14ac:dyDescent="0.2">
      <c r="A1" s="46" t="s">
        <v>82</v>
      </c>
      <c r="B1" s="46"/>
      <c r="C1" s="46"/>
      <c r="D1" s="46"/>
      <c r="E1" s="46"/>
      <c r="F1" s="46"/>
      <c r="G1" s="46"/>
      <c r="H1" s="46"/>
      <c r="I1" s="46"/>
      <c r="J1" s="46"/>
      <c r="K1" s="46"/>
      <c r="L1" s="46"/>
    </row>
    <row r="2" spans="1:12" ht="38" customHeight="1" x14ac:dyDescent="0.2">
      <c r="A2" s="2" t="s">
        <v>278</v>
      </c>
      <c r="B2" s="2" t="s">
        <v>125</v>
      </c>
      <c r="C2" s="2" t="s">
        <v>126</v>
      </c>
      <c r="D2" s="2" t="s">
        <v>127</v>
      </c>
      <c r="E2" s="2" t="s">
        <v>88</v>
      </c>
      <c r="F2" s="3" t="s">
        <v>89</v>
      </c>
      <c r="G2" s="3" t="s">
        <v>308</v>
      </c>
      <c r="H2" s="3" t="s">
        <v>564</v>
      </c>
      <c r="I2" s="2" t="s">
        <v>303</v>
      </c>
      <c r="J2" s="3" t="s">
        <v>173</v>
      </c>
      <c r="K2" s="3" t="s">
        <v>172</v>
      </c>
      <c r="L2" s="3" t="s">
        <v>240</v>
      </c>
    </row>
    <row r="3" spans="1:12" ht="116" customHeight="1" x14ac:dyDescent="0.2">
      <c r="A3" s="2" t="s">
        <v>530</v>
      </c>
      <c r="B3" s="2" t="s">
        <v>364</v>
      </c>
      <c r="C3" s="2" t="s">
        <v>371</v>
      </c>
      <c r="D3" s="2" t="s">
        <v>243</v>
      </c>
      <c r="E3" s="2">
        <v>2404</v>
      </c>
      <c r="F3" s="2">
        <v>2404</v>
      </c>
      <c r="G3" s="2" t="s">
        <v>244</v>
      </c>
      <c r="H3" s="2" t="s">
        <v>244</v>
      </c>
      <c r="I3" s="2">
        <v>150</v>
      </c>
      <c r="J3" s="3" t="s">
        <v>245</v>
      </c>
      <c r="K3" s="3" t="s">
        <v>542</v>
      </c>
      <c r="L3" s="3" t="s">
        <v>533</v>
      </c>
    </row>
    <row r="4" spans="1:12" ht="48" x14ac:dyDescent="0.2">
      <c r="A4" s="2" t="s">
        <v>464</v>
      </c>
      <c r="B4" s="2" t="s">
        <v>364</v>
      </c>
      <c r="C4" s="2" t="s">
        <v>371</v>
      </c>
      <c r="D4" s="2" t="s">
        <v>243</v>
      </c>
      <c r="E4" s="2">
        <v>2667</v>
      </c>
      <c r="F4" s="2">
        <v>2667</v>
      </c>
      <c r="G4" s="2" t="s">
        <v>505</v>
      </c>
      <c r="H4" s="2" t="s">
        <v>505</v>
      </c>
      <c r="I4" s="2">
        <v>160</v>
      </c>
      <c r="J4" s="3" t="s">
        <v>245</v>
      </c>
      <c r="K4" s="3" t="s">
        <v>543</v>
      </c>
      <c r="L4" s="3" t="s">
        <v>362</v>
      </c>
    </row>
    <row r="5" spans="1:12" ht="64" x14ac:dyDescent="0.2">
      <c r="A5" s="2" t="s">
        <v>531</v>
      </c>
      <c r="B5" s="2" t="s">
        <v>37</v>
      </c>
      <c r="C5" s="2" t="s">
        <v>270</v>
      </c>
      <c r="D5" s="2" t="s">
        <v>271</v>
      </c>
      <c r="E5" s="2">
        <v>2690</v>
      </c>
      <c r="F5" s="2">
        <v>2690</v>
      </c>
      <c r="G5" s="2" t="s">
        <v>505</v>
      </c>
      <c r="H5" s="2" t="s">
        <v>505</v>
      </c>
      <c r="I5" s="2">
        <v>152</v>
      </c>
      <c r="J5" s="3" t="s">
        <v>272</v>
      </c>
      <c r="K5" s="3" t="s">
        <v>543</v>
      </c>
      <c r="L5" s="3" t="s">
        <v>408</v>
      </c>
    </row>
    <row r="6" spans="1:12" ht="32" x14ac:dyDescent="0.2">
      <c r="A6" s="2" t="s">
        <v>532</v>
      </c>
      <c r="B6" s="2" t="s">
        <v>37</v>
      </c>
      <c r="C6" s="2" t="s">
        <v>270</v>
      </c>
      <c r="D6" s="2" t="s">
        <v>271</v>
      </c>
      <c r="E6" s="2">
        <v>2844</v>
      </c>
      <c r="F6" s="2">
        <v>2844</v>
      </c>
      <c r="G6" s="2" t="s">
        <v>276</v>
      </c>
      <c r="H6" s="2" t="s">
        <v>276</v>
      </c>
      <c r="I6" s="2">
        <v>156</v>
      </c>
      <c r="J6" s="3" t="s">
        <v>67</v>
      </c>
      <c r="K6" s="3" t="s">
        <v>544</v>
      </c>
      <c r="L6" s="3" t="s">
        <v>81</v>
      </c>
    </row>
    <row r="7" spans="1:12" ht="48" x14ac:dyDescent="0.2">
      <c r="A7" s="2" t="s">
        <v>442</v>
      </c>
      <c r="B7" s="2" t="s">
        <v>115</v>
      </c>
      <c r="C7" s="2" t="s">
        <v>270</v>
      </c>
      <c r="D7" s="2" t="s">
        <v>271</v>
      </c>
      <c r="E7" s="2">
        <v>3103</v>
      </c>
      <c r="F7" s="2">
        <v>3103</v>
      </c>
      <c r="G7" s="2" t="s">
        <v>505</v>
      </c>
      <c r="H7" s="2" t="s">
        <v>505</v>
      </c>
      <c r="I7" s="2">
        <v>164</v>
      </c>
      <c r="J7" s="3" t="s">
        <v>246</v>
      </c>
      <c r="K7" s="3" t="s">
        <v>545</v>
      </c>
      <c r="L7" s="3" t="s">
        <v>110</v>
      </c>
    </row>
    <row r="8" spans="1:12" ht="32" x14ac:dyDescent="0.2">
      <c r="A8" s="2" t="s">
        <v>288</v>
      </c>
      <c r="B8" s="2" t="s">
        <v>115</v>
      </c>
      <c r="C8" s="2" t="s">
        <v>270</v>
      </c>
      <c r="D8" s="2" t="s">
        <v>271</v>
      </c>
      <c r="E8" s="2">
        <v>3325</v>
      </c>
      <c r="F8" s="2">
        <v>3325</v>
      </c>
      <c r="G8" s="2" t="s">
        <v>50</v>
      </c>
      <c r="H8" s="2" t="s">
        <v>50</v>
      </c>
      <c r="I8" s="2">
        <v>175</v>
      </c>
      <c r="J8" s="3" t="s">
        <v>107</v>
      </c>
      <c r="K8" s="3" t="s">
        <v>546</v>
      </c>
      <c r="L8" s="3" t="s">
        <v>119</v>
      </c>
    </row>
    <row r="9" spans="1:12" ht="64" x14ac:dyDescent="0.2">
      <c r="A9" s="2" t="s">
        <v>436</v>
      </c>
      <c r="B9" s="2" t="s">
        <v>239</v>
      </c>
      <c r="C9" s="2" t="s">
        <v>270</v>
      </c>
      <c r="D9" s="2" t="s">
        <v>271</v>
      </c>
      <c r="E9" s="2">
        <v>3568</v>
      </c>
      <c r="F9" s="2">
        <v>3568</v>
      </c>
      <c r="G9" s="2" t="s">
        <v>453</v>
      </c>
      <c r="H9" s="2" t="s">
        <v>505</v>
      </c>
      <c r="I9" s="2">
        <v>180</v>
      </c>
      <c r="J9" s="3" t="s">
        <v>131</v>
      </c>
      <c r="K9" s="3" t="s">
        <v>545</v>
      </c>
      <c r="L9" s="3" t="s">
        <v>432</v>
      </c>
    </row>
    <row r="10" spans="1:12" ht="48" x14ac:dyDescent="0.2">
      <c r="A10" s="2" t="s">
        <v>437</v>
      </c>
      <c r="B10" s="2" t="s">
        <v>239</v>
      </c>
      <c r="C10" s="2" t="s">
        <v>270</v>
      </c>
      <c r="D10" s="2" t="s">
        <v>271</v>
      </c>
      <c r="E10" s="2">
        <v>3708</v>
      </c>
      <c r="F10" s="2">
        <v>3708</v>
      </c>
      <c r="G10" s="2" t="s">
        <v>505</v>
      </c>
      <c r="H10" s="2" t="s">
        <v>505</v>
      </c>
      <c r="I10" s="2">
        <v>181</v>
      </c>
      <c r="J10" s="3" t="s">
        <v>541</v>
      </c>
      <c r="K10" s="3" t="s">
        <v>8</v>
      </c>
      <c r="L10" s="3" t="s">
        <v>471</v>
      </c>
    </row>
    <row r="11" spans="1:12" ht="119" x14ac:dyDescent="0.2">
      <c r="A11" s="2" t="s">
        <v>438</v>
      </c>
      <c r="B11" s="2" t="s">
        <v>239</v>
      </c>
      <c r="C11" s="2" t="s">
        <v>270</v>
      </c>
      <c r="D11" s="2" t="s">
        <v>271</v>
      </c>
      <c r="E11" s="2">
        <v>3812</v>
      </c>
      <c r="F11" s="2">
        <v>3812</v>
      </c>
      <c r="G11" s="2" t="s">
        <v>505</v>
      </c>
      <c r="H11" s="2" t="s">
        <v>505</v>
      </c>
      <c r="I11" s="2">
        <v>195</v>
      </c>
      <c r="J11" s="3" t="s">
        <v>209</v>
      </c>
      <c r="K11" s="3" t="s">
        <v>383</v>
      </c>
      <c r="L11" s="4" t="s">
        <v>218</v>
      </c>
    </row>
    <row r="12" spans="1:12" ht="48" x14ac:dyDescent="0.2">
      <c r="A12" s="2" t="s">
        <v>439</v>
      </c>
      <c r="B12" s="2" t="s">
        <v>239</v>
      </c>
      <c r="C12" s="2" t="s">
        <v>270</v>
      </c>
      <c r="D12" s="2" t="s">
        <v>271</v>
      </c>
      <c r="E12" s="2">
        <v>4447</v>
      </c>
      <c r="F12" s="2">
        <v>4447</v>
      </c>
      <c r="G12" s="2" t="s">
        <v>453</v>
      </c>
      <c r="H12" s="2" t="s">
        <v>453</v>
      </c>
      <c r="I12" s="2">
        <v>226</v>
      </c>
      <c r="J12" s="3" t="s">
        <v>323</v>
      </c>
      <c r="K12" s="3" t="s">
        <v>383</v>
      </c>
      <c r="L12" s="3" t="s">
        <v>382</v>
      </c>
    </row>
    <row r="13" spans="1:12" ht="112" x14ac:dyDescent="0.2">
      <c r="A13" s="2" t="s">
        <v>440</v>
      </c>
      <c r="B13" s="2" t="s">
        <v>227</v>
      </c>
      <c r="C13" s="2" t="s">
        <v>271</v>
      </c>
      <c r="D13" s="2" t="s">
        <v>270</v>
      </c>
      <c r="E13" s="2">
        <v>4957</v>
      </c>
      <c r="F13" s="2">
        <v>4957</v>
      </c>
      <c r="G13" s="2" t="s">
        <v>363</v>
      </c>
      <c r="H13" s="2" t="s">
        <v>363</v>
      </c>
      <c r="I13" s="2">
        <v>234</v>
      </c>
      <c r="J13" s="3" t="s">
        <v>184</v>
      </c>
      <c r="K13" s="3" t="s">
        <v>405</v>
      </c>
      <c r="L13" s="3" t="s">
        <v>249</v>
      </c>
    </row>
    <row r="14" spans="1:12" ht="48" x14ac:dyDescent="0.2">
      <c r="A14" s="2" t="s">
        <v>486</v>
      </c>
      <c r="B14" s="2" t="s">
        <v>227</v>
      </c>
      <c r="C14" s="2" t="s">
        <v>271</v>
      </c>
      <c r="D14" s="2" t="s">
        <v>271</v>
      </c>
      <c r="E14" s="2">
        <v>5177</v>
      </c>
      <c r="F14" s="2">
        <v>5177</v>
      </c>
      <c r="G14" s="2" t="s">
        <v>453</v>
      </c>
      <c r="H14" s="2" t="s">
        <v>453</v>
      </c>
      <c r="I14" s="2">
        <v>246</v>
      </c>
      <c r="J14" s="3" t="s">
        <v>498</v>
      </c>
      <c r="K14" s="3" t="s">
        <v>8</v>
      </c>
      <c r="L14" s="3" t="s">
        <v>426</v>
      </c>
    </row>
    <row r="15" spans="1:12" ht="64" x14ac:dyDescent="0.2">
      <c r="A15" s="2" t="s">
        <v>487</v>
      </c>
      <c r="B15" s="2" t="s">
        <v>98</v>
      </c>
      <c r="C15" s="2" t="s">
        <v>99</v>
      </c>
      <c r="D15" s="2" t="s">
        <v>99</v>
      </c>
      <c r="E15" s="2">
        <v>5578</v>
      </c>
      <c r="F15" s="2">
        <v>5578</v>
      </c>
      <c r="G15" s="2" t="s">
        <v>453</v>
      </c>
      <c r="H15" s="2" t="s">
        <v>453</v>
      </c>
      <c r="I15" s="2">
        <v>240</v>
      </c>
      <c r="J15" s="3" t="s">
        <v>2</v>
      </c>
      <c r="K15" s="3" t="s">
        <v>1</v>
      </c>
      <c r="L15" s="3" t="s">
        <v>471</v>
      </c>
    </row>
    <row r="16" spans="1:12" ht="48" x14ac:dyDescent="0.2">
      <c r="A16" s="2" t="s">
        <v>488</v>
      </c>
      <c r="B16" s="2" t="s">
        <v>98</v>
      </c>
      <c r="C16" s="2" t="s">
        <v>99</v>
      </c>
      <c r="D16" s="2" t="s">
        <v>99</v>
      </c>
      <c r="E16" s="2">
        <v>5682</v>
      </c>
      <c r="F16" s="2">
        <v>5682</v>
      </c>
      <c r="G16" s="2" t="s">
        <v>453</v>
      </c>
      <c r="H16" s="2" t="s">
        <v>453</v>
      </c>
      <c r="I16" s="2">
        <v>250</v>
      </c>
      <c r="J16" s="3" t="s">
        <v>428</v>
      </c>
      <c r="K16" s="3" t="s">
        <v>427</v>
      </c>
      <c r="L16" s="3" t="s">
        <v>283</v>
      </c>
    </row>
    <row r="17" spans="1:12" ht="128" x14ac:dyDescent="0.2">
      <c r="A17" s="2" t="s">
        <v>489</v>
      </c>
      <c r="B17" s="2" t="s">
        <v>98</v>
      </c>
      <c r="C17" s="2" t="s">
        <v>99</v>
      </c>
      <c r="D17" s="2" t="s">
        <v>99</v>
      </c>
      <c r="E17" s="2">
        <v>5838</v>
      </c>
      <c r="F17" s="2">
        <v>5838</v>
      </c>
      <c r="G17" s="2" t="s">
        <v>453</v>
      </c>
      <c r="H17" s="2" t="s">
        <v>453</v>
      </c>
      <c r="I17" s="2">
        <v>249</v>
      </c>
      <c r="J17" s="3" t="s">
        <v>497</v>
      </c>
      <c r="K17" s="3" t="s">
        <v>429</v>
      </c>
      <c r="L17" s="3" t="s">
        <v>562</v>
      </c>
    </row>
    <row r="18" spans="1:12" ht="96" x14ac:dyDescent="0.2">
      <c r="A18" s="2" t="s">
        <v>490</v>
      </c>
      <c r="B18" s="2" t="s">
        <v>98</v>
      </c>
      <c r="C18" s="2" t="s">
        <v>99</v>
      </c>
      <c r="D18" s="2" t="s">
        <v>99</v>
      </c>
      <c r="E18" s="2">
        <v>6365</v>
      </c>
      <c r="F18" s="2">
        <v>6365</v>
      </c>
      <c r="G18" s="2" t="s">
        <v>453</v>
      </c>
      <c r="H18" s="2" t="s">
        <v>453</v>
      </c>
      <c r="I18" s="2">
        <v>266</v>
      </c>
      <c r="J18" s="3" t="s">
        <v>496</v>
      </c>
      <c r="K18" s="3" t="s">
        <v>185</v>
      </c>
      <c r="L18" s="3" t="s">
        <v>348</v>
      </c>
    </row>
    <row r="19" spans="1:12" ht="64" x14ac:dyDescent="0.2">
      <c r="A19" s="2" t="s">
        <v>397</v>
      </c>
      <c r="B19" s="2" t="s">
        <v>98</v>
      </c>
      <c r="C19" s="2" t="s">
        <v>99</v>
      </c>
      <c r="D19" s="2" t="s">
        <v>99</v>
      </c>
      <c r="E19" s="2">
        <v>6763</v>
      </c>
      <c r="F19" s="2">
        <v>6763</v>
      </c>
      <c r="G19" s="2" t="s">
        <v>453</v>
      </c>
      <c r="H19" s="2" t="s">
        <v>453</v>
      </c>
      <c r="I19" s="2">
        <v>283</v>
      </c>
      <c r="J19" s="3" t="s">
        <v>499</v>
      </c>
      <c r="K19" s="3" t="s">
        <v>547</v>
      </c>
      <c r="L19" s="3" t="s">
        <v>519</v>
      </c>
    </row>
    <row r="20" spans="1:12" ht="128" x14ac:dyDescent="0.2">
      <c r="A20" s="2" t="s">
        <v>398</v>
      </c>
      <c r="B20" s="2" t="s">
        <v>98</v>
      </c>
      <c r="C20" s="2" t="s">
        <v>99</v>
      </c>
      <c r="D20" s="2" t="s">
        <v>99</v>
      </c>
      <c r="E20" s="2">
        <v>6886</v>
      </c>
      <c r="F20" s="2">
        <v>6886</v>
      </c>
      <c r="G20" s="2" t="s">
        <v>222</v>
      </c>
      <c r="H20" s="2" t="s">
        <v>222</v>
      </c>
      <c r="I20" s="2">
        <v>304</v>
      </c>
      <c r="J20" s="3" t="s">
        <v>526</v>
      </c>
      <c r="K20" s="3" t="s">
        <v>527</v>
      </c>
      <c r="L20" s="3" t="s">
        <v>444</v>
      </c>
    </row>
    <row r="21" spans="1:12" ht="64" x14ac:dyDescent="0.2">
      <c r="A21" s="2" t="s">
        <v>399</v>
      </c>
      <c r="B21" s="2" t="s">
        <v>294</v>
      </c>
      <c r="C21" s="2" t="s">
        <v>424</v>
      </c>
      <c r="D21" s="2" t="s">
        <v>516</v>
      </c>
      <c r="E21" s="2">
        <v>6834</v>
      </c>
      <c r="F21" s="2">
        <v>6834</v>
      </c>
      <c r="G21" s="2" t="s">
        <v>505</v>
      </c>
      <c r="H21" s="2" t="s">
        <v>505</v>
      </c>
      <c r="I21" s="2">
        <v>317</v>
      </c>
      <c r="J21" s="3" t="s">
        <v>281</v>
      </c>
      <c r="K21" s="3" t="s">
        <v>188</v>
      </c>
      <c r="L21" s="3" t="s">
        <v>470</v>
      </c>
    </row>
    <row r="22" spans="1:12" ht="144" x14ac:dyDescent="0.2">
      <c r="A22" s="2" t="s">
        <v>400</v>
      </c>
      <c r="B22" s="2" t="s">
        <v>294</v>
      </c>
      <c r="C22" s="2" t="s">
        <v>537</v>
      </c>
      <c r="D22" s="2" t="s">
        <v>516</v>
      </c>
      <c r="E22" s="2">
        <v>7073</v>
      </c>
      <c r="F22" s="2">
        <v>7073</v>
      </c>
      <c r="G22" s="2" t="s">
        <v>505</v>
      </c>
      <c r="H22" s="2" t="s">
        <v>505</v>
      </c>
      <c r="I22" s="2">
        <v>314</v>
      </c>
      <c r="J22" s="3" t="s">
        <v>495</v>
      </c>
      <c r="K22" s="3" t="s">
        <v>129</v>
      </c>
      <c r="L22" s="3" t="s">
        <v>331</v>
      </c>
    </row>
    <row r="23" spans="1:12" ht="80" x14ac:dyDescent="0.2">
      <c r="A23" s="2" t="s">
        <v>454</v>
      </c>
      <c r="B23" s="2" t="s">
        <v>98</v>
      </c>
      <c r="C23" s="2" t="s">
        <v>537</v>
      </c>
      <c r="D23" s="2" t="s">
        <v>57</v>
      </c>
      <c r="E23" s="2">
        <v>7001</v>
      </c>
      <c r="F23" s="2">
        <v>7001</v>
      </c>
      <c r="G23" s="2" t="s">
        <v>453</v>
      </c>
      <c r="H23" s="2" t="s">
        <v>453</v>
      </c>
      <c r="I23" s="2">
        <v>313</v>
      </c>
      <c r="J23" s="3" t="s">
        <v>214</v>
      </c>
      <c r="K23" s="3" t="s">
        <v>54</v>
      </c>
      <c r="L23" s="3" t="s">
        <v>557</v>
      </c>
    </row>
    <row r="24" spans="1:12" ht="128" x14ac:dyDescent="0.2">
      <c r="A24" s="2" t="s">
        <v>455</v>
      </c>
      <c r="B24" s="2" t="s">
        <v>194</v>
      </c>
      <c r="C24" s="2" t="s">
        <v>62</v>
      </c>
      <c r="D24" s="2" t="s">
        <v>57</v>
      </c>
      <c r="E24" s="2">
        <v>7142</v>
      </c>
      <c r="F24" s="2">
        <v>7142</v>
      </c>
      <c r="G24" s="2" t="s">
        <v>453</v>
      </c>
      <c r="H24" s="2" t="s">
        <v>453</v>
      </c>
      <c r="I24" s="2">
        <v>309</v>
      </c>
      <c r="J24" s="3" t="s">
        <v>153</v>
      </c>
      <c r="K24" s="3" t="s">
        <v>168</v>
      </c>
      <c r="L24" s="3" t="s">
        <v>406</v>
      </c>
    </row>
    <row r="25" spans="1:12" ht="80" x14ac:dyDescent="0.2">
      <c r="A25" s="2" t="s">
        <v>456</v>
      </c>
      <c r="B25" s="2" t="s">
        <v>194</v>
      </c>
      <c r="C25" s="2" t="s">
        <v>62</v>
      </c>
      <c r="D25" s="2" t="s">
        <v>57</v>
      </c>
      <c r="E25" s="2">
        <v>7281</v>
      </c>
      <c r="F25" s="2">
        <v>7281</v>
      </c>
      <c r="G25" s="2" t="s">
        <v>453</v>
      </c>
      <c r="H25" s="2" t="s">
        <v>453</v>
      </c>
      <c r="I25" s="2">
        <v>310</v>
      </c>
      <c r="J25" s="3" t="s">
        <v>450</v>
      </c>
      <c r="K25" s="3" t="s">
        <v>28</v>
      </c>
      <c r="L25" s="3" t="s">
        <v>207</v>
      </c>
    </row>
    <row r="26" spans="1:12" ht="80" x14ac:dyDescent="0.2">
      <c r="A26" s="2" t="s">
        <v>457</v>
      </c>
      <c r="B26" s="2" t="s">
        <v>194</v>
      </c>
      <c r="C26" s="2" t="s">
        <v>62</v>
      </c>
      <c r="D26" s="2" t="s">
        <v>57</v>
      </c>
      <c r="E26" s="2">
        <v>7494</v>
      </c>
      <c r="F26" s="2">
        <v>7494</v>
      </c>
      <c r="G26" s="2" t="s">
        <v>453</v>
      </c>
      <c r="H26" s="2" t="s">
        <v>453</v>
      </c>
      <c r="I26" s="2">
        <v>298</v>
      </c>
      <c r="J26" s="3" t="s">
        <v>314</v>
      </c>
      <c r="K26" s="3" t="s">
        <v>467</v>
      </c>
      <c r="L26" s="3" t="s">
        <v>407</v>
      </c>
    </row>
    <row r="27" spans="1:12" ht="48" x14ac:dyDescent="0.2">
      <c r="A27" s="2" t="s">
        <v>458</v>
      </c>
      <c r="B27" s="2" t="s">
        <v>194</v>
      </c>
      <c r="C27" s="2" t="s">
        <v>62</v>
      </c>
      <c r="D27" s="2" t="s">
        <v>213</v>
      </c>
      <c r="E27" s="2">
        <v>8217</v>
      </c>
      <c r="F27" s="2">
        <v>8217</v>
      </c>
      <c r="G27" s="2" t="s">
        <v>133</v>
      </c>
      <c r="H27" s="2" t="s">
        <v>133</v>
      </c>
      <c r="I27" s="2">
        <v>299</v>
      </c>
      <c r="J27" s="3" t="s">
        <v>134</v>
      </c>
      <c r="K27" s="3" t="s">
        <v>135</v>
      </c>
      <c r="L27" s="3" t="s">
        <v>265</v>
      </c>
    </row>
    <row r="28" spans="1:12" ht="48" x14ac:dyDescent="0.2">
      <c r="A28" s="2" t="s">
        <v>459</v>
      </c>
      <c r="B28" s="2" t="s">
        <v>83</v>
      </c>
      <c r="C28" s="2" t="s">
        <v>38</v>
      </c>
      <c r="D28" s="2" t="s">
        <v>516</v>
      </c>
      <c r="E28" s="2">
        <v>8431</v>
      </c>
      <c r="F28" s="2">
        <v>8431</v>
      </c>
      <c r="G28" s="2" t="s">
        <v>133</v>
      </c>
      <c r="H28" s="2" t="s">
        <v>133</v>
      </c>
      <c r="I28" s="2">
        <v>307</v>
      </c>
      <c r="J28" s="3" t="s">
        <v>39</v>
      </c>
      <c r="K28" s="3" t="s">
        <v>44</v>
      </c>
      <c r="L28" s="3" t="s">
        <v>332</v>
      </c>
    </row>
    <row r="29" spans="1:12" ht="96" x14ac:dyDescent="0.2">
      <c r="A29" s="2" t="s">
        <v>460</v>
      </c>
      <c r="B29" s="2" t="s">
        <v>132</v>
      </c>
      <c r="C29" s="2" t="s">
        <v>537</v>
      </c>
      <c r="D29" s="2" t="s">
        <v>516</v>
      </c>
      <c r="E29" s="2">
        <v>8481</v>
      </c>
      <c r="F29" s="2">
        <v>8481</v>
      </c>
      <c r="G29" s="2" t="s">
        <v>505</v>
      </c>
      <c r="H29" s="2" t="s">
        <v>505</v>
      </c>
      <c r="I29" s="2">
        <v>314</v>
      </c>
      <c r="J29" s="3" t="s">
        <v>483</v>
      </c>
      <c r="K29" s="3" t="s">
        <v>359</v>
      </c>
      <c r="L29" s="3" t="s">
        <v>508</v>
      </c>
    </row>
    <row r="30" spans="1:12" ht="48" x14ac:dyDescent="0.2">
      <c r="A30" s="2" t="s">
        <v>461</v>
      </c>
      <c r="B30" s="2" t="s">
        <v>132</v>
      </c>
      <c r="C30" s="2" t="s">
        <v>62</v>
      </c>
      <c r="D30" s="2" t="s">
        <v>516</v>
      </c>
      <c r="E30" s="2">
        <v>8650</v>
      </c>
      <c r="F30" s="2">
        <v>8650</v>
      </c>
      <c r="G30" s="2" t="s">
        <v>505</v>
      </c>
      <c r="H30" s="2" t="s">
        <v>505</v>
      </c>
      <c r="I30" s="2">
        <v>311</v>
      </c>
      <c r="J30" s="3" t="s">
        <v>636</v>
      </c>
      <c r="K30" s="3" t="s">
        <v>638</v>
      </c>
      <c r="L30" s="3" t="s">
        <v>409</v>
      </c>
    </row>
    <row r="31" spans="1:12" ht="112" x14ac:dyDescent="0.2">
      <c r="A31" s="2" t="s">
        <v>462</v>
      </c>
      <c r="B31" s="2" t="s">
        <v>132</v>
      </c>
      <c r="C31" s="2" t="s">
        <v>62</v>
      </c>
      <c r="D31" s="2" t="s">
        <v>203</v>
      </c>
      <c r="E31" s="2">
        <v>8561</v>
      </c>
      <c r="F31" s="2">
        <v>8561</v>
      </c>
      <c r="G31" s="2" t="s">
        <v>505</v>
      </c>
      <c r="H31" s="2" t="s">
        <v>505</v>
      </c>
      <c r="I31" s="2">
        <v>290</v>
      </c>
      <c r="J31" s="3" t="s">
        <v>637</v>
      </c>
      <c r="K31" s="3" t="s">
        <v>639</v>
      </c>
      <c r="L31" s="3" t="s">
        <v>529</v>
      </c>
    </row>
    <row r="32" spans="1:12" ht="96" x14ac:dyDescent="0.2">
      <c r="A32" s="2" t="s">
        <v>463</v>
      </c>
      <c r="B32" s="2" t="s">
        <v>372</v>
      </c>
      <c r="C32" s="2" t="s">
        <v>537</v>
      </c>
      <c r="D32" s="2" t="s">
        <v>261</v>
      </c>
      <c r="E32" s="2">
        <v>9680</v>
      </c>
      <c r="F32" s="2">
        <v>7842</v>
      </c>
      <c r="G32" s="2">
        <v>1838</v>
      </c>
      <c r="H32" s="2" t="s">
        <v>505</v>
      </c>
      <c r="I32" s="2">
        <v>294</v>
      </c>
      <c r="J32" s="3" t="s">
        <v>170</v>
      </c>
      <c r="K32" s="3" t="s">
        <v>157</v>
      </c>
      <c r="L32" s="3" t="s">
        <v>528</v>
      </c>
    </row>
    <row r="33" spans="1:12" ht="48" x14ac:dyDescent="0.2">
      <c r="A33" s="2" t="s">
        <v>548</v>
      </c>
      <c r="B33" s="2" t="s">
        <v>372</v>
      </c>
      <c r="C33" s="2" t="s">
        <v>537</v>
      </c>
      <c r="D33" s="2" t="s">
        <v>261</v>
      </c>
      <c r="E33" s="2">
        <v>9727</v>
      </c>
      <c r="F33" s="2" t="s">
        <v>505</v>
      </c>
      <c r="G33" s="2" t="s">
        <v>505</v>
      </c>
      <c r="H33" s="2" t="s">
        <v>505</v>
      </c>
      <c r="I33" s="2">
        <v>293</v>
      </c>
      <c r="J33" s="3" t="s">
        <v>120</v>
      </c>
      <c r="K33" s="3" t="s">
        <v>377</v>
      </c>
      <c r="L33" s="3" t="s">
        <v>504</v>
      </c>
    </row>
    <row r="34" spans="1:12" ht="48" x14ac:dyDescent="0.2">
      <c r="A34" s="2" t="s">
        <v>549</v>
      </c>
      <c r="B34" s="2" t="s">
        <v>372</v>
      </c>
      <c r="C34" s="2" t="s">
        <v>378</v>
      </c>
      <c r="D34" s="2" t="s">
        <v>7</v>
      </c>
      <c r="E34" s="2">
        <v>10461</v>
      </c>
      <c r="F34" s="2" t="s">
        <v>505</v>
      </c>
      <c r="G34" s="2" t="s">
        <v>505</v>
      </c>
      <c r="H34" s="2" t="s">
        <v>505</v>
      </c>
      <c r="I34" s="2">
        <v>296</v>
      </c>
      <c r="J34" s="3" t="s">
        <v>23</v>
      </c>
      <c r="K34" s="3" t="s">
        <v>166</v>
      </c>
      <c r="L34" s="3" t="s">
        <v>540</v>
      </c>
    </row>
    <row r="35" spans="1:12" ht="16" x14ac:dyDescent="0.2">
      <c r="A35" s="2" t="s">
        <v>550</v>
      </c>
      <c r="B35" s="2" t="s">
        <v>346</v>
      </c>
      <c r="C35" s="2" t="s">
        <v>378</v>
      </c>
      <c r="D35" s="2" t="s">
        <v>7</v>
      </c>
      <c r="E35" s="2">
        <v>9855</v>
      </c>
      <c r="F35" s="2">
        <v>7106</v>
      </c>
      <c r="G35" s="2">
        <v>2749</v>
      </c>
      <c r="H35" s="2" t="s">
        <v>505</v>
      </c>
      <c r="I35" s="2">
        <v>290</v>
      </c>
      <c r="J35" s="3" t="s">
        <v>118</v>
      </c>
      <c r="K35" s="3" t="s">
        <v>118</v>
      </c>
      <c r="L35" s="3" t="s">
        <v>515</v>
      </c>
    </row>
    <row r="36" spans="1:12" ht="48" x14ac:dyDescent="0.2">
      <c r="A36" s="2" t="s">
        <v>556</v>
      </c>
      <c r="B36" s="2" t="s">
        <v>346</v>
      </c>
      <c r="C36" s="2" t="s">
        <v>378</v>
      </c>
      <c r="D36" s="2" t="s">
        <v>7</v>
      </c>
      <c r="E36" s="2">
        <v>10357</v>
      </c>
      <c r="F36" s="2" t="s">
        <v>505</v>
      </c>
      <c r="G36" s="2" t="s">
        <v>505</v>
      </c>
      <c r="H36" s="2" t="s">
        <v>505</v>
      </c>
      <c r="I36" s="2">
        <v>290</v>
      </c>
      <c r="J36" s="3" t="s">
        <v>567</v>
      </c>
      <c r="K36" s="3" t="s">
        <v>108</v>
      </c>
      <c r="L36" s="3" t="s">
        <v>534</v>
      </c>
    </row>
    <row r="37" spans="1:12" ht="96" x14ac:dyDescent="0.2">
      <c r="A37" s="2" t="s">
        <v>520</v>
      </c>
      <c r="B37" s="2" t="s">
        <v>346</v>
      </c>
      <c r="C37" s="2" t="s">
        <v>378</v>
      </c>
      <c r="D37" s="2" t="s">
        <v>7</v>
      </c>
      <c r="E37" s="3">
        <f>SUM(F37:G37)</f>
        <v>9833</v>
      </c>
      <c r="F37" s="3">
        <v>7196</v>
      </c>
      <c r="G37" s="3">
        <v>2637</v>
      </c>
      <c r="H37" s="2" t="s">
        <v>505</v>
      </c>
      <c r="I37" s="2">
        <v>292</v>
      </c>
      <c r="J37" s="3" t="s">
        <v>452</v>
      </c>
      <c r="K37" s="3" t="s">
        <v>109</v>
      </c>
      <c r="L37" s="3" t="s">
        <v>410</v>
      </c>
    </row>
    <row r="38" spans="1:12" ht="128" x14ac:dyDescent="0.2">
      <c r="A38" s="2" t="s">
        <v>521</v>
      </c>
      <c r="B38" s="2" t="s">
        <v>346</v>
      </c>
      <c r="C38" s="2" t="s">
        <v>62</v>
      </c>
      <c r="D38" s="2" t="s">
        <v>7</v>
      </c>
      <c r="E38" s="3">
        <f t="shared" ref="E38:E48" si="0">SUM(F38:G38)</f>
        <v>9715</v>
      </c>
      <c r="F38" s="3">
        <v>7138</v>
      </c>
      <c r="G38" s="3">
        <v>2577</v>
      </c>
      <c r="H38" s="2" t="s">
        <v>347</v>
      </c>
      <c r="I38" s="2">
        <v>287</v>
      </c>
      <c r="J38" s="3" t="s">
        <v>485</v>
      </c>
      <c r="K38" s="3" t="s">
        <v>87</v>
      </c>
      <c r="L38" s="3" t="s">
        <v>238</v>
      </c>
    </row>
    <row r="39" spans="1:12" ht="128" x14ac:dyDescent="0.2">
      <c r="A39" s="2" t="s">
        <v>522</v>
      </c>
      <c r="B39" s="2" t="s">
        <v>236</v>
      </c>
      <c r="C39" s="2" t="s">
        <v>237</v>
      </c>
      <c r="D39" s="2" t="s">
        <v>425</v>
      </c>
      <c r="E39" s="3">
        <f t="shared" si="0"/>
        <v>9601</v>
      </c>
      <c r="F39" s="3">
        <v>7065</v>
      </c>
      <c r="G39" s="3">
        <v>2536</v>
      </c>
      <c r="H39" s="2" t="s">
        <v>284</v>
      </c>
      <c r="I39" s="2">
        <v>279</v>
      </c>
      <c r="J39" s="3" t="s">
        <v>285</v>
      </c>
      <c r="K39" s="3" t="s">
        <v>30</v>
      </c>
      <c r="L39" s="3" t="s">
        <v>501</v>
      </c>
    </row>
    <row r="40" spans="1:12" ht="64" x14ac:dyDescent="0.2">
      <c r="A40" s="2" t="s">
        <v>523</v>
      </c>
      <c r="B40" s="2" t="s">
        <v>203</v>
      </c>
      <c r="C40" s="2" t="s">
        <v>554</v>
      </c>
      <c r="D40" s="2" t="s">
        <v>307</v>
      </c>
      <c r="E40" s="3">
        <f t="shared" si="0"/>
        <v>9774</v>
      </c>
      <c r="F40" s="3">
        <v>7016</v>
      </c>
      <c r="G40" s="3">
        <v>2758</v>
      </c>
      <c r="H40" s="2" t="s">
        <v>505</v>
      </c>
      <c r="I40" s="2">
        <v>279</v>
      </c>
      <c r="J40" s="3" t="s">
        <v>164</v>
      </c>
      <c r="K40" s="3" t="s">
        <v>29</v>
      </c>
      <c r="L40" s="3" t="s">
        <v>536</v>
      </c>
    </row>
    <row r="41" spans="1:12" ht="64" x14ac:dyDescent="0.2">
      <c r="A41" s="2" t="s">
        <v>524</v>
      </c>
      <c r="B41" s="2" t="s">
        <v>236</v>
      </c>
      <c r="C41" s="2" t="s">
        <v>237</v>
      </c>
      <c r="D41" s="2" t="s">
        <v>425</v>
      </c>
      <c r="E41" s="3">
        <f t="shared" si="0"/>
        <v>9557</v>
      </c>
      <c r="F41" s="3">
        <v>6670</v>
      </c>
      <c r="G41" s="3">
        <v>2887</v>
      </c>
      <c r="H41" s="2" t="s">
        <v>284</v>
      </c>
      <c r="I41" s="2">
        <v>278</v>
      </c>
      <c r="J41" s="3" t="s">
        <v>201</v>
      </c>
      <c r="K41" s="3" t="s">
        <v>494</v>
      </c>
      <c r="L41" s="3" t="s">
        <v>357</v>
      </c>
    </row>
    <row r="42" spans="1:12" ht="48" x14ac:dyDescent="0.2">
      <c r="A42" s="2" t="s">
        <v>525</v>
      </c>
      <c r="B42" s="2" t="s">
        <v>203</v>
      </c>
      <c r="C42" s="2" t="s">
        <v>554</v>
      </c>
      <c r="D42" s="2" t="s">
        <v>307</v>
      </c>
      <c r="E42" s="3">
        <f t="shared" si="0"/>
        <v>9491</v>
      </c>
      <c r="F42" s="3">
        <v>6596</v>
      </c>
      <c r="G42" s="3">
        <v>2895</v>
      </c>
      <c r="H42" s="2" t="s">
        <v>284</v>
      </c>
      <c r="I42" s="2">
        <v>271</v>
      </c>
      <c r="J42" s="3" t="s">
        <v>163</v>
      </c>
      <c r="K42" s="3" t="s">
        <v>555</v>
      </c>
      <c r="L42" s="3" t="s">
        <v>492</v>
      </c>
    </row>
    <row r="43" spans="1:12" ht="48" x14ac:dyDescent="0.2">
      <c r="A43" s="2" t="s">
        <v>403</v>
      </c>
      <c r="B43" s="2" t="s">
        <v>203</v>
      </c>
      <c r="C43" s="2" t="s">
        <v>352</v>
      </c>
      <c r="D43" s="2" t="s">
        <v>307</v>
      </c>
      <c r="E43" s="3">
        <f t="shared" si="0"/>
        <v>10313</v>
      </c>
      <c r="F43" s="3">
        <v>6810</v>
      </c>
      <c r="G43" s="3">
        <v>3503</v>
      </c>
      <c r="H43" s="2" t="s">
        <v>505</v>
      </c>
      <c r="I43" s="2">
        <v>270</v>
      </c>
      <c r="J43" s="3" t="s">
        <v>286</v>
      </c>
      <c r="K43" s="3" t="s">
        <v>503</v>
      </c>
      <c r="L43" s="3" t="s">
        <v>92</v>
      </c>
    </row>
    <row r="44" spans="1:12" ht="48" x14ac:dyDescent="0.2">
      <c r="A44" s="2" t="s">
        <v>404</v>
      </c>
      <c r="B44" s="2" t="s">
        <v>259</v>
      </c>
      <c r="C44" s="2" t="s">
        <v>202</v>
      </c>
      <c r="D44" s="2" t="s">
        <v>228</v>
      </c>
      <c r="E44" s="3">
        <f t="shared" si="0"/>
        <v>10695</v>
      </c>
      <c r="F44" s="3">
        <v>6991</v>
      </c>
      <c r="G44" s="3">
        <v>3704</v>
      </c>
      <c r="H44" s="2" t="s">
        <v>225</v>
      </c>
      <c r="I44" s="2">
        <v>254</v>
      </c>
      <c r="J44" s="3" t="s">
        <v>84</v>
      </c>
      <c r="K44" s="3" t="s">
        <v>171</v>
      </c>
      <c r="L44" s="3" t="s">
        <v>493</v>
      </c>
    </row>
    <row r="45" spans="1:12" ht="48" x14ac:dyDescent="0.2">
      <c r="A45" s="2" t="s">
        <v>333</v>
      </c>
      <c r="B45" s="2" t="s">
        <v>105</v>
      </c>
      <c r="C45" s="2" t="s">
        <v>381</v>
      </c>
      <c r="D45" s="2" t="s">
        <v>318</v>
      </c>
      <c r="E45" s="3">
        <f t="shared" si="0"/>
        <v>10945</v>
      </c>
      <c r="F45" s="3">
        <v>6970</v>
      </c>
      <c r="G45" s="3">
        <v>3975</v>
      </c>
      <c r="H45" s="2" t="s">
        <v>319</v>
      </c>
      <c r="I45" s="2">
        <v>256</v>
      </c>
      <c r="J45" s="3" t="s">
        <v>320</v>
      </c>
      <c r="K45" s="3" t="s">
        <v>411</v>
      </c>
      <c r="L45" s="3" t="s">
        <v>304</v>
      </c>
    </row>
    <row r="46" spans="1:12" ht="48" x14ac:dyDescent="0.2">
      <c r="A46" s="2" t="s">
        <v>334</v>
      </c>
      <c r="B46" s="2" t="s">
        <v>105</v>
      </c>
      <c r="C46" s="2" t="s">
        <v>381</v>
      </c>
      <c r="D46" s="2" t="s">
        <v>318</v>
      </c>
      <c r="E46" s="3">
        <f t="shared" si="0"/>
        <v>11307</v>
      </c>
      <c r="F46" s="3">
        <v>6854</v>
      </c>
      <c r="G46" s="3">
        <v>4453</v>
      </c>
      <c r="H46" s="2" t="s">
        <v>210</v>
      </c>
      <c r="I46" s="2">
        <v>255</v>
      </c>
      <c r="J46" s="3" t="s">
        <v>58</v>
      </c>
      <c r="K46" s="3" t="s">
        <v>68</v>
      </c>
      <c r="L46" s="3" t="s">
        <v>252</v>
      </c>
    </row>
    <row r="47" spans="1:12" ht="64" x14ac:dyDescent="0.2">
      <c r="A47" s="2" t="s">
        <v>335</v>
      </c>
      <c r="B47" s="2" t="s">
        <v>190</v>
      </c>
      <c r="C47" s="2" t="s">
        <v>341</v>
      </c>
      <c r="D47" s="2" t="s">
        <v>342</v>
      </c>
      <c r="E47" s="3">
        <f t="shared" si="0"/>
        <v>11768</v>
      </c>
      <c r="F47" s="3">
        <v>6975</v>
      </c>
      <c r="G47" s="3">
        <v>4793</v>
      </c>
      <c r="H47" s="2" t="s">
        <v>505</v>
      </c>
      <c r="I47" s="2">
        <v>257</v>
      </c>
      <c r="J47" s="3" t="s">
        <v>343</v>
      </c>
      <c r="K47" s="3" t="s">
        <v>509</v>
      </c>
      <c r="L47" s="3" t="s">
        <v>360</v>
      </c>
    </row>
    <row r="48" spans="1:12" ht="64" x14ac:dyDescent="0.2">
      <c r="A48" s="2" t="s">
        <v>431</v>
      </c>
      <c r="B48" s="2" t="s">
        <v>211</v>
      </c>
      <c r="C48" s="2" t="s">
        <v>321</v>
      </c>
      <c r="D48" s="2" t="s">
        <v>295</v>
      </c>
      <c r="E48" s="3">
        <f t="shared" si="0"/>
        <v>11822</v>
      </c>
      <c r="F48" s="3">
        <v>6816</v>
      </c>
      <c r="G48" s="3">
        <v>5006</v>
      </c>
      <c r="H48" s="2" t="s">
        <v>63</v>
      </c>
      <c r="I48" s="2">
        <v>256</v>
      </c>
      <c r="J48" s="3" t="s">
        <v>73</v>
      </c>
      <c r="K48" s="3" t="s">
        <v>208</v>
      </c>
      <c r="L48" s="3" t="s">
        <v>373</v>
      </c>
    </row>
    <row r="49" spans="1:12" ht="64" x14ac:dyDescent="0.2">
      <c r="A49" s="2" t="s">
        <v>430</v>
      </c>
      <c r="B49" s="2" t="s">
        <v>211</v>
      </c>
      <c r="C49" s="2" t="s">
        <v>321</v>
      </c>
      <c r="D49" s="2" t="s">
        <v>247</v>
      </c>
      <c r="E49" s="3">
        <f>SUM(F49:H49)</f>
        <v>12948</v>
      </c>
      <c r="F49" s="3">
        <v>6535</v>
      </c>
      <c r="G49" s="3">
        <v>4638</v>
      </c>
      <c r="H49" s="3">
        <v>1775</v>
      </c>
      <c r="I49" s="2">
        <v>253</v>
      </c>
      <c r="J49" s="3" t="s">
        <v>73</v>
      </c>
      <c r="K49" s="3" t="s">
        <v>553</v>
      </c>
      <c r="L49" s="3" t="s">
        <v>353</v>
      </c>
    </row>
    <row r="50" spans="1:12" ht="111" customHeight="1" x14ac:dyDescent="0.2">
      <c r="A50" s="2" t="s">
        <v>354</v>
      </c>
      <c r="B50" s="2" t="s">
        <v>211</v>
      </c>
      <c r="C50" s="2" t="s">
        <v>321</v>
      </c>
      <c r="D50" s="2" t="s">
        <v>247</v>
      </c>
      <c r="E50" s="3">
        <f t="shared" ref="E50:E52" si="1">SUM(F50:H50)</f>
        <v>14639</v>
      </c>
      <c r="F50" s="3">
        <v>6398</v>
      </c>
      <c r="G50" s="3">
        <v>4511</v>
      </c>
      <c r="H50" s="3">
        <v>3730</v>
      </c>
      <c r="I50" s="2">
        <v>247</v>
      </c>
      <c r="J50" s="3" t="s">
        <v>144</v>
      </c>
      <c r="K50" s="3" t="s">
        <v>469</v>
      </c>
      <c r="L50" s="3" t="s">
        <v>535</v>
      </c>
    </row>
    <row r="51" spans="1:12" ht="96" x14ac:dyDescent="0.2">
      <c r="A51" s="2" t="s">
        <v>355</v>
      </c>
      <c r="B51" s="2" t="s">
        <v>190</v>
      </c>
      <c r="C51" s="2" t="s">
        <v>352</v>
      </c>
      <c r="D51" s="2" t="s">
        <v>422</v>
      </c>
      <c r="E51" s="3">
        <f t="shared" si="1"/>
        <v>13501</v>
      </c>
      <c r="F51" s="2">
        <v>6488</v>
      </c>
      <c r="G51" s="2">
        <v>4525</v>
      </c>
      <c r="H51" s="2">
        <v>2488</v>
      </c>
      <c r="I51" s="2">
        <v>240</v>
      </c>
      <c r="J51" s="3" t="s">
        <v>328</v>
      </c>
      <c r="K51" s="3" t="s">
        <v>329</v>
      </c>
      <c r="L51" s="3" t="s">
        <v>401</v>
      </c>
    </row>
    <row r="52" spans="1:12" ht="80" x14ac:dyDescent="0.2">
      <c r="A52" s="2" t="s">
        <v>356</v>
      </c>
      <c r="B52" s="2" t="s">
        <v>211</v>
      </c>
      <c r="C52" s="2" t="s">
        <v>321</v>
      </c>
      <c r="D52" s="2" t="s">
        <v>247</v>
      </c>
      <c r="E52" s="3">
        <f t="shared" si="1"/>
        <v>15337</v>
      </c>
      <c r="F52" s="2">
        <v>6385</v>
      </c>
      <c r="G52" s="2">
        <v>4378</v>
      </c>
      <c r="H52" s="2">
        <v>4574</v>
      </c>
      <c r="I52" s="2">
        <v>236</v>
      </c>
      <c r="J52" s="3" t="s">
        <v>313</v>
      </c>
      <c r="K52" s="3" t="s">
        <v>136</v>
      </c>
      <c r="L52" s="3" t="s">
        <v>13</v>
      </c>
    </row>
  </sheetData>
  <sortState xmlns:xlrd2="http://schemas.microsoft.com/office/spreadsheetml/2017/richdata2" ref="A2:A54">
    <sortCondition ref="A2:A54"/>
  </sortState>
  <mergeCells count="1">
    <mergeCell ref="A1:L1"/>
  </mergeCells>
  <phoneticPr fontId="5" type="noConversion"/>
  <pageMargins left="0.70078740157480324" right="0.70078740157480324" top="0.75196850393700787" bottom="0.75196850393700787" header="0.29921259842519687" footer="0.29921259842519687"/>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N7"/>
  <sheetViews>
    <sheetView topLeftCell="A4" workbookViewId="0">
      <selection activeCell="A8" sqref="A7:A8"/>
    </sheetView>
  </sheetViews>
  <sheetFormatPr baseColWidth="10" defaultRowHeight="15" x14ac:dyDescent="0.2"/>
  <cols>
    <col min="2" max="2" width="11.6640625" customWidth="1"/>
    <col min="4" max="4" width="12.6640625" customWidth="1"/>
    <col min="6" max="7" width="13.6640625" customWidth="1"/>
    <col min="8" max="10" width="13" customWidth="1"/>
    <col min="14" max="14" width="17" customWidth="1"/>
  </cols>
  <sheetData>
    <row r="1" spans="1:14" ht="31" x14ac:dyDescent="0.2">
      <c r="A1" s="31" t="s">
        <v>17</v>
      </c>
      <c r="B1" s="31"/>
      <c r="C1" s="31"/>
      <c r="D1" s="31"/>
      <c r="E1" s="31"/>
      <c r="F1" s="31"/>
      <c r="G1" s="31"/>
      <c r="H1" s="31"/>
      <c r="I1" s="31"/>
      <c r="J1" s="31"/>
      <c r="K1" s="31"/>
      <c r="L1" s="31"/>
      <c r="M1" s="31"/>
      <c r="N1" s="31"/>
    </row>
    <row r="2" spans="1:14" ht="48" x14ac:dyDescent="0.2">
      <c r="A2" s="6" t="s">
        <v>278</v>
      </c>
      <c r="B2" s="6" t="s">
        <v>125</v>
      </c>
      <c r="C2" s="6" t="s">
        <v>126</v>
      </c>
      <c r="D2" s="6" t="s">
        <v>127</v>
      </c>
      <c r="E2" s="6" t="s">
        <v>88</v>
      </c>
      <c r="F2" s="21" t="s">
        <v>89</v>
      </c>
      <c r="G2" s="21" t="s">
        <v>308</v>
      </c>
      <c r="H2" s="21" t="s">
        <v>564</v>
      </c>
      <c r="I2" s="21" t="s">
        <v>640</v>
      </c>
      <c r="J2" s="21" t="s">
        <v>641</v>
      </c>
      <c r="K2" s="6" t="s">
        <v>303</v>
      </c>
      <c r="L2" s="21" t="s">
        <v>311</v>
      </c>
      <c r="M2" s="21" t="s">
        <v>475</v>
      </c>
      <c r="N2" s="21" t="s">
        <v>391</v>
      </c>
    </row>
    <row r="3" spans="1:14" ht="96" x14ac:dyDescent="0.2">
      <c r="A3" s="6" t="s">
        <v>18</v>
      </c>
      <c r="B3" s="6" t="s">
        <v>190</v>
      </c>
      <c r="C3" s="6" t="s">
        <v>352</v>
      </c>
      <c r="D3" s="6" t="s">
        <v>422</v>
      </c>
      <c r="E3" s="21">
        <f>SUM(F3:H3)</f>
        <v>17230</v>
      </c>
      <c r="F3" s="6">
        <v>6285</v>
      </c>
      <c r="G3" s="6">
        <v>4437</v>
      </c>
      <c r="H3" s="6">
        <v>6508</v>
      </c>
      <c r="I3" s="6" t="s">
        <v>570</v>
      </c>
      <c r="J3" s="6" t="s">
        <v>570</v>
      </c>
      <c r="K3" s="6">
        <v>228</v>
      </c>
      <c r="L3" s="21" t="s">
        <v>15</v>
      </c>
      <c r="M3" s="21" t="s">
        <v>16</v>
      </c>
      <c r="N3" s="21" t="s">
        <v>14</v>
      </c>
    </row>
    <row r="4" spans="1:14" ht="96" x14ac:dyDescent="0.2">
      <c r="A4" s="6" t="s">
        <v>563</v>
      </c>
      <c r="B4" s="6" t="s">
        <v>190</v>
      </c>
      <c r="C4" s="6" t="s">
        <v>202</v>
      </c>
      <c r="D4" s="6" t="s">
        <v>247</v>
      </c>
      <c r="E4" s="23">
        <f t="shared" ref="E4" si="0">SUM(F4:H4)</f>
        <v>16642</v>
      </c>
      <c r="F4" s="23">
        <v>6383</v>
      </c>
      <c r="G4" s="23">
        <v>4586</v>
      </c>
      <c r="H4" s="23">
        <v>5673</v>
      </c>
      <c r="I4" s="6" t="s">
        <v>570</v>
      </c>
      <c r="J4" s="6" t="s">
        <v>570</v>
      </c>
      <c r="K4" s="23">
        <v>224</v>
      </c>
      <c r="L4" s="21" t="s">
        <v>565</v>
      </c>
      <c r="M4" s="21" t="s">
        <v>566</v>
      </c>
      <c r="N4" s="21" t="s">
        <v>631</v>
      </c>
    </row>
    <row r="5" spans="1:14" ht="64" x14ac:dyDescent="0.2">
      <c r="A5" s="23" t="s">
        <v>571</v>
      </c>
      <c r="B5" s="21" t="s">
        <v>624</v>
      </c>
      <c r="C5" s="6" t="s">
        <v>202</v>
      </c>
      <c r="D5" s="6" t="s">
        <v>247</v>
      </c>
      <c r="E5" s="23">
        <f>SUM(F5:H5)</f>
        <v>9021</v>
      </c>
      <c r="F5" s="23">
        <v>4939</v>
      </c>
      <c r="G5" s="23">
        <v>2711</v>
      </c>
      <c r="H5" s="23">
        <v>1371</v>
      </c>
      <c r="I5" s="6" t="s">
        <v>570</v>
      </c>
      <c r="J5" s="6" t="s">
        <v>570</v>
      </c>
      <c r="K5" s="23">
        <v>219</v>
      </c>
      <c r="L5" s="21" t="s">
        <v>629</v>
      </c>
      <c r="M5" s="21" t="s">
        <v>627</v>
      </c>
      <c r="N5" s="29" t="s">
        <v>630</v>
      </c>
    </row>
    <row r="6" spans="1:14" ht="64" x14ac:dyDescent="0.2">
      <c r="A6" s="23" t="s">
        <v>569</v>
      </c>
      <c r="B6" s="21" t="s">
        <v>624</v>
      </c>
      <c r="C6" s="6" t="s">
        <v>202</v>
      </c>
      <c r="D6" s="6" t="s">
        <v>625</v>
      </c>
      <c r="E6" s="23">
        <f>SUM(F6:H6)</f>
        <v>13284</v>
      </c>
      <c r="F6" s="23">
        <v>5405</v>
      </c>
      <c r="G6" s="23">
        <v>4261</v>
      </c>
      <c r="H6" s="23">
        <v>3618</v>
      </c>
      <c r="I6" s="6" t="s">
        <v>570</v>
      </c>
      <c r="J6" s="6" t="s">
        <v>570</v>
      </c>
      <c r="K6" s="23">
        <v>215</v>
      </c>
      <c r="L6" s="29" t="s">
        <v>626</v>
      </c>
      <c r="M6" s="21" t="s">
        <v>628</v>
      </c>
      <c r="N6" s="29" t="s">
        <v>632</v>
      </c>
    </row>
    <row r="7" spans="1:14" ht="121" customHeight="1" x14ac:dyDescent="0.2">
      <c r="A7" s="23" t="s">
        <v>633</v>
      </c>
      <c r="B7" s="21" t="s">
        <v>624</v>
      </c>
      <c r="C7" s="6" t="s">
        <v>202</v>
      </c>
      <c r="D7" s="6" t="s">
        <v>625</v>
      </c>
      <c r="E7" s="23">
        <f>SUM(F7:J7)</f>
        <v>14983</v>
      </c>
      <c r="F7" s="23">
        <v>5742</v>
      </c>
      <c r="G7" s="23">
        <v>5060</v>
      </c>
      <c r="H7" s="23">
        <v>3849</v>
      </c>
      <c r="I7" s="23">
        <v>328</v>
      </c>
      <c r="J7" s="23">
        <v>4</v>
      </c>
      <c r="K7" s="23">
        <v>208</v>
      </c>
      <c r="L7" s="29" t="s">
        <v>635</v>
      </c>
      <c r="M7" s="21" t="s">
        <v>634</v>
      </c>
      <c r="N7" s="29" t="s">
        <v>642</v>
      </c>
    </row>
  </sheetData>
  <mergeCells count="1">
    <mergeCell ref="A1:N1"/>
  </mergeCells>
  <phoneticPr fontId="9"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4BEF-3EE2-D04F-8535-AEE5CB855606}">
  <dimension ref="A1:L44"/>
  <sheetViews>
    <sheetView tabSelected="1" workbookViewId="0">
      <pane ySplit="2" topLeftCell="A33" activePane="bottomLeft" state="frozenSplit"/>
      <selection pane="bottomLeft" activeCell="G35" sqref="G35"/>
    </sheetView>
  </sheetViews>
  <sheetFormatPr baseColWidth="10" defaultRowHeight="16" x14ac:dyDescent="0.2"/>
  <cols>
    <col min="1" max="1" width="15.33203125" style="24" customWidth="1"/>
    <col min="2" max="4" width="10.83203125" style="24"/>
    <col min="5" max="5" width="15.6640625" style="24" customWidth="1"/>
    <col min="6" max="6" width="12.5" style="24" customWidth="1"/>
    <col min="7" max="11" width="10.83203125" style="24"/>
    <col min="12" max="12" width="39.1640625" style="24" customWidth="1"/>
    <col min="13" max="16384" width="10.83203125" style="24"/>
  </cols>
  <sheetData>
    <row r="1" spans="1:12" ht="21" x14ac:dyDescent="0.25">
      <c r="A1" s="47" t="s">
        <v>623</v>
      </c>
      <c r="B1" s="47"/>
      <c r="C1" s="47"/>
      <c r="D1" s="47"/>
      <c r="E1" s="47"/>
      <c r="F1" s="47"/>
      <c r="G1" s="47"/>
      <c r="H1" s="47"/>
      <c r="I1" s="47"/>
      <c r="J1" s="47"/>
    </row>
    <row r="2" spans="1:12" ht="21" x14ac:dyDescent="0.25">
      <c r="A2" s="25" t="s">
        <v>278</v>
      </c>
      <c r="B2" s="25" t="s">
        <v>622</v>
      </c>
      <c r="C2" s="25" t="s">
        <v>621</v>
      </c>
      <c r="D2" s="25" t="s">
        <v>620</v>
      </c>
      <c r="E2" s="25" t="s">
        <v>619</v>
      </c>
      <c r="F2" s="25" t="s">
        <v>618</v>
      </c>
      <c r="G2" s="25" t="s">
        <v>617</v>
      </c>
      <c r="H2" s="25" t="s">
        <v>616</v>
      </c>
      <c r="I2" s="25" t="s">
        <v>615</v>
      </c>
      <c r="J2" s="25" t="s">
        <v>614</v>
      </c>
    </row>
    <row r="3" spans="1:12" ht="21" x14ac:dyDescent="0.25">
      <c r="A3" s="25" t="s">
        <v>613</v>
      </c>
      <c r="B3" s="25"/>
      <c r="C3" s="25"/>
      <c r="D3" s="25"/>
      <c r="E3" s="25"/>
      <c r="F3" s="25">
        <v>1</v>
      </c>
      <c r="G3" s="25"/>
      <c r="H3" s="25"/>
      <c r="I3" s="25"/>
      <c r="J3" s="25"/>
    </row>
    <row r="4" spans="1:12" ht="49" customHeight="1" x14ac:dyDescent="0.25">
      <c r="A4" s="25" t="s">
        <v>612</v>
      </c>
      <c r="B4" s="25"/>
      <c r="C4" s="25"/>
      <c r="D4" s="25"/>
      <c r="E4" s="25"/>
      <c r="F4" s="25">
        <v>1</v>
      </c>
      <c r="G4" s="25"/>
      <c r="H4" s="25"/>
      <c r="I4" s="25"/>
      <c r="J4" s="25"/>
      <c r="L4" s="26" t="s">
        <v>611</v>
      </c>
    </row>
    <row r="5" spans="1:12" ht="21" x14ac:dyDescent="0.25">
      <c r="A5" s="25" t="s">
        <v>610</v>
      </c>
      <c r="B5" s="25"/>
      <c r="C5" s="25"/>
      <c r="D5" s="25"/>
      <c r="E5" s="25"/>
      <c r="F5" s="25"/>
      <c r="G5" s="25"/>
      <c r="H5" s="25"/>
      <c r="I5" s="25"/>
      <c r="J5" s="25"/>
      <c r="L5" s="24" t="s">
        <v>609</v>
      </c>
    </row>
    <row r="6" spans="1:12" ht="21" x14ac:dyDescent="0.25">
      <c r="A6" s="25" t="s">
        <v>608</v>
      </c>
      <c r="B6" s="25"/>
      <c r="C6" s="25"/>
      <c r="D6" s="25"/>
      <c r="E6" s="25"/>
      <c r="F6" s="25">
        <v>1</v>
      </c>
      <c r="G6" s="25"/>
      <c r="H6" s="25"/>
      <c r="I6" s="25"/>
      <c r="J6" s="25"/>
      <c r="L6" s="24" t="s">
        <v>607</v>
      </c>
    </row>
    <row r="7" spans="1:12" ht="21" x14ac:dyDescent="0.2">
      <c r="A7" s="27" t="s">
        <v>606</v>
      </c>
      <c r="B7" s="28">
        <v>1</v>
      </c>
      <c r="C7" s="28"/>
      <c r="D7" s="28"/>
      <c r="E7" s="28"/>
      <c r="F7" s="28">
        <v>1</v>
      </c>
      <c r="G7" s="28"/>
      <c r="H7" s="28"/>
      <c r="I7" s="28"/>
      <c r="J7" s="28"/>
      <c r="L7" s="24" t="s">
        <v>605</v>
      </c>
    </row>
    <row r="8" spans="1:12" ht="21" x14ac:dyDescent="0.2">
      <c r="A8" s="27" t="s">
        <v>604</v>
      </c>
      <c r="B8" s="28"/>
      <c r="C8" s="28"/>
      <c r="D8" s="28"/>
      <c r="E8" s="28"/>
      <c r="F8" s="28"/>
      <c r="G8" s="28"/>
      <c r="H8" s="28"/>
      <c r="I8" s="28"/>
      <c r="J8" s="28"/>
    </row>
    <row r="9" spans="1:12" ht="21" x14ac:dyDescent="0.2">
      <c r="A9" s="27" t="s">
        <v>603</v>
      </c>
      <c r="B9" s="28"/>
      <c r="C9" s="28"/>
      <c r="D9" s="28"/>
      <c r="E9" s="28"/>
      <c r="F9" s="28"/>
      <c r="G9" s="28"/>
      <c r="H9" s="28"/>
      <c r="I9" s="28"/>
      <c r="J9" s="28"/>
    </row>
    <row r="10" spans="1:12" ht="21" x14ac:dyDescent="0.2">
      <c r="A10" s="27" t="s">
        <v>602</v>
      </c>
      <c r="B10" s="28"/>
      <c r="C10" s="28"/>
      <c r="D10" s="28">
        <v>4</v>
      </c>
      <c r="E10" s="28">
        <v>3</v>
      </c>
      <c r="F10" s="28"/>
      <c r="G10" s="28"/>
      <c r="H10" s="28"/>
      <c r="I10" s="28"/>
      <c r="J10" s="28"/>
    </row>
    <row r="11" spans="1:12" ht="21" x14ac:dyDescent="0.2">
      <c r="A11" s="27" t="s">
        <v>601</v>
      </c>
      <c r="B11" s="28">
        <v>43</v>
      </c>
      <c r="C11" s="28">
        <v>34</v>
      </c>
      <c r="D11" s="28">
        <v>3</v>
      </c>
      <c r="E11" s="28">
        <v>2</v>
      </c>
      <c r="F11" s="28"/>
      <c r="G11" s="28"/>
      <c r="H11" s="28"/>
      <c r="I11" s="28"/>
      <c r="J11" s="28"/>
    </row>
    <row r="12" spans="1:12" ht="21" x14ac:dyDescent="0.2">
      <c r="A12" s="27" t="s">
        <v>600</v>
      </c>
      <c r="B12" s="28"/>
      <c r="C12" s="28"/>
      <c r="D12" s="28">
        <v>5</v>
      </c>
      <c r="E12" s="28">
        <v>2</v>
      </c>
      <c r="F12" s="28">
        <v>2</v>
      </c>
      <c r="G12" s="28"/>
      <c r="H12" s="28"/>
      <c r="I12" s="28"/>
      <c r="J12" s="28"/>
    </row>
    <row r="13" spans="1:12" ht="21" x14ac:dyDescent="0.2">
      <c r="A13" s="27" t="s">
        <v>599</v>
      </c>
      <c r="B13" s="28"/>
      <c r="C13" s="28"/>
      <c r="D13" s="28"/>
      <c r="E13" s="28">
        <v>3</v>
      </c>
      <c r="F13" s="28"/>
      <c r="G13" s="28"/>
      <c r="H13" s="28"/>
      <c r="I13" s="28"/>
      <c r="J13" s="28"/>
    </row>
    <row r="14" spans="1:12" ht="21" x14ac:dyDescent="0.2">
      <c r="A14" s="27" t="s">
        <v>598</v>
      </c>
      <c r="B14" s="28"/>
      <c r="C14" s="28"/>
      <c r="D14" s="28"/>
      <c r="E14" s="28">
        <v>4</v>
      </c>
      <c r="F14" s="28">
        <v>1</v>
      </c>
      <c r="G14" s="28"/>
      <c r="H14" s="28"/>
      <c r="I14" s="28"/>
      <c r="J14" s="28"/>
    </row>
    <row r="15" spans="1:12" ht="21" x14ac:dyDescent="0.2">
      <c r="A15" s="27" t="s">
        <v>597</v>
      </c>
      <c r="B15" s="28"/>
      <c r="C15" s="28"/>
      <c r="D15" s="28"/>
      <c r="E15" s="28">
        <v>9</v>
      </c>
      <c r="F15" s="28"/>
      <c r="G15" s="28"/>
      <c r="H15" s="28"/>
      <c r="I15" s="28"/>
      <c r="J15" s="28"/>
    </row>
    <row r="16" spans="1:12" ht="21" x14ac:dyDescent="0.2">
      <c r="A16" s="27" t="s">
        <v>596</v>
      </c>
      <c r="B16" s="28">
        <v>30</v>
      </c>
      <c r="C16" s="28">
        <v>48</v>
      </c>
      <c r="D16" s="28"/>
      <c r="E16" s="28">
        <v>5</v>
      </c>
      <c r="F16" s="28"/>
      <c r="G16" s="28"/>
      <c r="H16" s="28"/>
      <c r="I16" s="28"/>
      <c r="J16" s="28"/>
    </row>
    <row r="17" spans="1:10" ht="21" x14ac:dyDescent="0.2">
      <c r="A17" s="27" t="s">
        <v>595</v>
      </c>
      <c r="B17" s="28">
        <v>31</v>
      </c>
      <c r="C17" s="28">
        <v>34</v>
      </c>
      <c r="D17" s="28">
        <v>17</v>
      </c>
      <c r="E17" s="28">
        <v>5</v>
      </c>
      <c r="F17" s="28"/>
      <c r="G17" s="28"/>
      <c r="H17" s="28"/>
      <c r="I17" s="28"/>
      <c r="J17" s="28"/>
    </row>
    <row r="18" spans="1:10" ht="21" x14ac:dyDescent="0.2">
      <c r="A18" s="27" t="s">
        <v>594</v>
      </c>
      <c r="B18" s="28">
        <v>49</v>
      </c>
      <c r="C18" s="28">
        <v>7</v>
      </c>
      <c r="D18" s="28">
        <v>22</v>
      </c>
      <c r="E18" s="28">
        <v>5</v>
      </c>
      <c r="F18" s="28"/>
      <c r="G18" s="28"/>
      <c r="H18" s="28"/>
      <c r="I18" s="28"/>
      <c r="J18" s="28"/>
    </row>
    <row r="19" spans="1:10" ht="21" x14ac:dyDescent="0.2">
      <c r="A19" s="27" t="s">
        <v>593</v>
      </c>
      <c r="B19" s="28">
        <v>66</v>
      </c>
      <c r="C19" s="28">
        <v>15</v>
      </c>
      <c r="D19" s="28">
        <v>13</v>
      </c>
      <c r="E19" s="28">
        <v>5</v>
      </c>
      <c r="F19" s="28"/>
      <c r="G19" s="28">
        <v>10</v>
      </c>
      <c r="H19" s="28"/>
      <c r="I19" s="28"/>
      <c r="J19" s="28"/>
    </row>
    <row r="20" spans="1:10" ht="21" x14ac:dyDescent="0.2">
      <c r="A20" s="27" t="s">
        <v>592</v>
      </c>
      <c r="B20" s="28">
        <v>25</v>
      </c>
      <c r="C20" s="28">
        <v>24</v>
      </c>
      <c r="D20" s="28"/>
      <c r="E20" s="28">
        <v>6</v>
      </c>
      <c r="F20" s="28"/>
      <c r="G20" s="28"/>
      <c r="H20" s="28"/>
      <c r="I20" s="28"/>
      <c r="J20" s="28"/>
    </row>
    <row r="21" spans="1:10" ht="21" x14ac:dyDescent="0.2">
      <c r="A21" s="27" t="s">
        <v>591</v>
      </c>
      <c r="B21" s="28"/>
      <c r="C21" s="28">
        <v>37</v>
      </c>
      <c r="D21" s="28">
        <v>12</v>
      </c>
      <c r="E21" s="28">
        <v>6</v>
      </c>
      <c r="F21" s="28">
        <v>2</v>
      </c>
      <c r="G21" s="28"/>
      <c r="H21" s="28"/>
      <c r="I21" s="28"/>
      <c r="J21" s="28"/>
    </row>
    <row r="22" spans="1:10" ht="21" x14ac:dyDescent="0.2">
      <c r="A22" s="27" t="s">
        <v>590</v>
      </c>
      <c r="B22" s="28"/>
      <c r="C22" s="28"/>
      <c r="D22" s="28">
        <v>11</v>
      </c>
      <c r="E22" s="28">
        <v>7</v>
      </c>
      <c r="F22" s="28"/>
      <c r="G22" s="28"/>
      <c r="H22" s="28">
        <v>14</v>
      </c>
      <c r="I22" s="28">
        <v>4</v>
      </c>
      <c r="J22" s="28"/>
    </row>
    <row r="23" spans="1:10" ht="21" x14ac:dyDescent="0.2">
      <c r="A23" s="27" t="s">
        <v>589</v>
      </c>
      <c r="B23" s="28">
        <v>44</v>
      </c>
      <c r="C23" s="28">
        <v>18</v>
      </c>
      <c r="D23" s="28">
        <v>13</v>
      </c>
      <c r="E23" s="28">
        <v>2</v>
      </c>
      <c r="F23" s="28">
        <v>1</v>
      </c>
      <c r="G23" s="28">
        <v>49</v>
      </c>
      <c r="H23" s="28">
        <v>35</v>
      </c>
      <c r="I23" s="28">
        <v>6</v>
      </c>
      <c r="J23" s="28"/>
    </row>
    <row r="24" spans="1:10" ht="21" x14ac:dyDescent="0.2">
      <c r="A24" s="27" t="s">
        <v>588</v>
      </c>
      <c r="B24" s="28">
        <v>77</v>
      </c>
      <c r="C24" s="28">
        <v>15</v>
      </c>
      <c r="D24" s="28">
        <v>5</v>
      </c>
      <c r="E24" s="28">
        <v>5</v>
      </c>
      <c r="F24" s="28">
        <v>3</v>
      </c>
      <c r="G24" s="28">
        <v>30</v>
      </c>
      <c r="H24" s="28">
        <v>15</v>
      </c>
      <c r="I24" s="28">
        <v>13</v>
      </c>
      <c r="J24" s="28">
        <v>4</v>
      </c>
    </row>
    <row r="25" spans="1:10" ht="21" x14ac:dyDescent="0.2">
      <c r="A25" s="27" t="s">
        <v>587</v>
      </c>
      <c r="B25" s="28">
        <v>47</v>
      </c>
      <c r="C25" s="28">
        <v>16</v>
      </c>
      <c r="D25" s="28">
        <v>9</v>
      </c>
      <c r="E25" s="28">
        <v>2</v>
      </c>
      <c r="F25" s="28"/>
      <c r="G25" s="28">
        <v>44</v>
      </c>
      <c r="H25" s="28">
        <v>19</v>
      </c>
      <c r="I25" s="28"/>
      <c r="J25" s="28"/>
    </row>
    <row r="26" spans="1:10" ht="21" x14ac:dyDescent="0.2">
      <c r="A26" s="27" t="s">
        <v>586</v>
      </c>
      <c r="B26" s="28">
        <v>48</v>
      </c>
      <c r="C26" s="28">
        <v>12</v>
      </c>
      <c r="D26" s="28">
        <v>14</v>
      </c>
      <c r="E26" s="28">
        <v>2</v>
      </c>
      <c r="F26" s="28"/>
      <c r="G26" s="28">
        <v>29</v>
      </c>
      <c r="H26" s="28">
        <v>10</v>
      </c>
      <c r="I26" s="28">
        <v>5</v>
      </c>
      <c r="J26" s="28"/>
    </row>
    <row r="27" spans="1:10" ht="21" x14ac:dyDescent="0.2">
      <c r="A27" s="27" t="s">
        <v>585</v>
      </c>
      <c r="B27" s="28">
        <v>81</v>
      </c>
      <c r="C27" s="28">
        <v>20</v>
      </c>
      <c r="D27" s="28">
        <v>8</v>
      </c>
      <c r="E27" s="28">
        <v>5</v>
      </c>
      <c r="F27" s="28"/>
      <c r="G27" s="28">
        <v>19</v>
      </c>
      <c r="H27" s="28">
        <v>9</v>
      </c>
      <c r="I27" s="28">
        <v>4</v>
      </c>
      <c r="J27" s="28">
        <v>5</v>
      </c>
    </row>
    <row r="28" spans="1:10" ht="21" x14ac:dyDescent="0.2">
      <c r="A28" s="27" t="s">
        <v>584</v>
      </c>
      <c r="B28" s="28">
        <v>32</v>
      </c>
      <c r="C28" s="28">
        <v>14</v>
      </c>
      <c r="D28" s="28">
        <v>18</v>
      </c>
      <c r="E28" s="28">
        <v>3</v>
      </c>
      <c r="F28" s="28">
        <v>2</v>
      </c>
      <c r="G28" s="28">
        <v>38</v>
      </c>
      <c r="H28" s="28">
        <v>28</v>
      </c>
      <c r="I28" s="28"/>
      <c r="J28" s="28">
        <v>3</v>
      </c>
    </row>
    <row r="29" spans="1:10" ht="21" x14ac:dyDescent="0.2">
      <c r="A29" s="27" t="s">
        <v>583</v>
      </c>
      <c r="B29" s="28">
        <v>39</v>
      </c>
      <c r="C29" s="28">
        <v>11</v>
      </c>
      <c r="D29" s="28">
        <v>7</v>
      </c>
      <c r="E29" s="28">
        <v>2</v>
      </c>
      <c r="F29" s="28">
        <v>1</v>
      </c>
      <c r="G29" s="28">
        <v>33</v>
      </c>
      <c r="H29" s="28">
        <v>24</v>
      </c>
      <c r="I29" s="28">
        <v>5</v>
      </c>
      <c r="J29" s="28"/>
    </row>
    <row r="30" spans="1:10" ht="21" x14ac:dyDescent="0.2">
      <c r="A30" s="27" t="s">
        <v>582</v>
      </c>
      <c r="B30" s="28">
        <v>52</v>
      </c>
      <c r="C30" s="28">
        <v>26</v>
      </c>
      <c r="D30" s="28">
        <v>8</v>
      </c>
      <c r="E30" s="28">
        <v>9</v>
      </c>
      <c r="F30" s="28">
        <v>1</v>
      </c>
      <c r="G30" s="28">
        <v>30</v>
      </c>
      <c r="H30" s="28">
        <v>20</v>
      </c>
      <c r="I30" s="28"/>
      <c r="J30" s="28"/>
    </row>
    <row r="31" spans="1:10" ht="21" x14ac:dyDescent="0.2">
      <c r="A31" s="27" t="s">
        <v>581</v>
      </c>
      <c r="B31" s="28">
        <v>38</v>
      </c>
      <c r="C31" s="28">
        <v>4</v>
      </c>
      <c r="D31" s="28">
        <v>6</v>
      </c>
      <c r="E31" s="28">
        <v>1</v>
      </c>
      <c r="F31" s="28"/>
      <c r="G31" s="28"/>
      <c r="H31" s="28"/>
      <c r="I31" s="28"/>
      <c r="J31" s="28"/>
    </row>
    <row r="32" spans="1:10" ht="21" x14ac:dyDescent="0.2">
      <c r="A32" s="27" t="s">
        <v>580</v>
      </c>
      <c r="B32" s="28">
        <v>46</v>
      </c>
      <c r="C32" s="28">
        <v>9</v>
      </c>
      <c r="D32" s="28"/>
      <c r="E32" s="28"/>
      <c r="F32" s="28">
        <v>2</v>
      </c>
      <c r="G32" s="28">
        <v>1</v>
      </c>
      <c r="H32" s="28"/>
      <c r="I32" s="28"/>
      <c r="J32" s="28"/>
    </row>
    <row r="33" spans="1:10" ht="21" x14ac:dyDescent="0.2">
      <c r="A33" s="27" t="s">
        <v>579</v>
      </c>
      <c r="B33" s="28">
        <v>53</v>
      </c>
      <c r="C33" s="28">
        <v>19</v>
      </c>
      <c r="D33" s="28">
        <v>8</v>
      </c>
      <c r="E33" s="28"/>
      <c r="F33" s="28">
        <v>3</v>
      </c>
      <c r="G33" s="28">
        <v>76</v>
      </c>
      <c r="H33" s="28">
        <v>32</v>
      </c>
      <c r="I33" s="28">
        <v>7</v>
      </c>
      <c r="J33" s="28"/>
    </row>
    <row r="34" spans="1:10" ht="21" x14ac:dyDescent="0.2">
      <c r="A34" s="27" t="s">
        <v>578</v>
      </c>
      <c r="B34" s="28">
        <v>43</v>
      </c>
      <c r="C34" s="28">
        <v>32</v>
      </c>
      <c r="D34" s="28">
        <v>5</v>
      </c>
      <c r="E34" s="28"/>
      <c r="F34" s="28">
        <v>1</v>
      </c>
      <c r="G34" s="48">
        <v>32</v>
      </c>
      <c r="H34" s="28">
        <v>26</v>
      </c>
      <c r="I34" s="28">
        <v>7</v>
      </c>
      <c r="J34" s="28">
        <v>4</v>
      </c>
    </row>
    <row r="35" spans="1:10" ht="21" x14ac:dyDescent="0.2">
      <c r="A35" s="27" t="s">
        <v>577</v>
      </c>
      <c r="B35" s="28">
        <v>22</v>
      </c>
      <c r="C35" s="28">
        <v>54</v>
      </c>
      <c r="D35" s="28">
        <v>10</v>
      </c>
      <c r="E35" s="28"/>
      <c r="F35" s="28">
        <v>1</v>
      </c>
      <c r="G35" s="28">
        <v>82</v>
      </c>
      <c r="H35" s="28">
        <v>40</v>
      </c>
      <c r="I35" s="28">
        <v>6</v>
      </c>
      <c r="J35" s="28" t="s">
        <v>570</v>
      </c>
    </row>
    <row r="36" spans="1:10" ht="21" x14ac:dyDescent="0.2">
      <c r="A36" s="27" t="s">
        <v>576</v>
      </c>
      <c r="B36" s="28" t="s">
        <v>570</v>
      </c>
      <c r="C36" s="28">
        <v>64</v>
      </c>
      <c r="D36" s="28">
        <v>12</v>
      </c>
      <c r="E36" s="28"/>
      <c r="F36" s="28">
        <v>1</v>
      </c>
      <c r="G36" s="28">
        <v>49</v>
      </c>
      <c r="H36" s="28">
        <v>32</v>
      </c>
      <c r="I36" s="28">
        <v>10</v>
      </c>
      <c r="J36" s="28">
        <v>7</v>
      </c>
    </row>
    <row r="37" spans="1:10" ht="21" x14ac:dyDescent="0.2">
      <c r="A37" s="27" t="s">
        <v>575</v>
      </c>
      <c r="B37" s="28" t="s">
        <v>570</v>
      </c>
      <c r="C37" s="28">
        <v>52</v>
      </c>
      <c r="D37" s="28">
        <v>6</v>
      </c>
      <c r="E37" s="28"/>
      <c r="F37" s="28">
        <v>3</v>
      </c>
      <c r="G37" s="28">
        <v>56</v>
      </c>
      <c r="H37" s="28">
        <v>42</v>
      </c>
      <c r="I37" s="28">
        <v>3</v>
      </c>
      <c r="J37" s="28">
        <v>3</v>
      </c>
    </row>
    <row r="38" spans="1:10" ht="21" x14ac:dyDescent="0.2">
      <c r="A38" s="27" t="s">
        <v>574</v>
      </c>
      <c r="B38" s="28" t="s">
        <v>570</v>
      </c>
      <c r="C38" s="28">
        <v>32</v>
      </c>
      <c r="D38" s="28">
        <v>7</v>
      </c>
      <c r="E38" s="28"/>
      <c r="F38" s="28">
        <v>4</v>
      </c>
      <c r="G38" s="28">
        <v>82</v>
      </c>
      <c r="H38" s="28">
        <v>14</v>
      </c>
      <c r="I38" s="28">
        <v>2</v>
      </c>
      <c r="J38" s="28" t="s">
        <v>570</v>
      </c>
    </row>
    <row r="39" spans="1:10" ht="21" x14ac:dyDescent="0.2">
      <c r="A39" s="27" t="s">
        <v>573</v>
      </c>
      <c r="B39" s="28" t="s">
        <v>570</v>
      </c>
      <c r="C39" s="28">
        <v>39</v>
      </c>
      <c r="D39" s="49" t="s">
        <v>570</v>
      </c>
      <c r="E39" s="28"/>
      <c r="F39" s="28">
        <v>2</v>
      </c>
      <c r="G39" s="28">
        <v>33</v>
      </c>
      <c r="H39" s="28">
        <v>21</v>
      </c>
      <c r="I39" s="28">
        <v>7</v>
      </c>
      <c r="J39" s="28">
        <v>2</v>
      </c>
    </row>
    <row r="40" spans="1:10" ht="21" x14ac:dyDescent="0.2">
      <c r="A40" s="27" t="s">
        <v>572</v>
      </c>
      <c r="B40" s="28">
        <v>26</v>
      </c>
      <c r="C40" s="28">
        <v>9</v>
      </c>
      <c r="D40" s="28">
        <v>12</v>
      </c>
      <c r="E40" s="28"/>
      <c r="F40" s="28">
        <v>3</v>
      </c>
      <c r="G40" s="28">
        <v>94</v>
      </c>
      <c r="H40" s="28">
        <v>22</v>
      </c>
      <c r="I40" s="28" t="s">
        <v>570</v>
      </c>
      <c r="J40" s="28">
        <v>3</v>
      </c>
    </row>
    <row r="41" spans="1:10" ht="21" x14ac:dyDescent="0.2">
      <c r="A41" s="27" t="s">
        <v>563</v>
      </c>
      <c r="B41" s="28">
        <v>37</v>
      </c>
      <c r="C41" s="28">
        <v>10</v>
      </c>
      <c r="D41" s="28">
        <v>6</v>
      </c>
      <c r="E41" s="28"/>
      <c r="F41" s="28">
        <v>3</v>
      </c>
      <c r="G41" s="28">
        <v>46</v>
      </c>
      <c r="H41" s="28">
        <v>31</v>
      </c>
      <c r="I41" s="28">
        <v>17</v>
      </c>
      <c r="J41" s="28" t="s">
        <v>570</v>
      </c>
    </row>
    <row r="42" spans="1:10" ht="21" x14ac:dyDescent="0.2">
      <c r="A42" s="27" t="s">
        <v>571</v>
      </c>
      <c r="B42" s="28">
        <v>22</v>
      </c>
      <c r="C42" s="28">
        <v>5</v>
      </c>
      <c r="D42" s="49" t="s">
        <v>570</v>
      </c>
      <c r="E42" s="28"/>
      <c r="F42" s="28">
        <v>1</v>
      </c>
      <c r="G42" s="28">
        <v>8</v>
      </c>
      <c r="H42" s="28">
        <v>10</v>
      </c>
      <c r="I42" s="28">
        <v>4</v>
      </c>
      <c r="J42" s="28" t="s">
        <v>570</v>
      </c>
    </row>
    <row r="43" spans="1:10" ht="21" x14ac:dyDescent="0.2">
      <c r="A43" s="27" t="s">
        <v>569</v>
      </c>
      <c r="B43" s="28">
        <v>62</v>
      </c>
      <c r="C43" s="28">
        <v>21</v>
      </c>
      <c r="D43" s="28">
        <v>6</v>
      </c>
      <c r="E43" s="28">
        <v>1</v>
      </c>
      <c r="F43" s="28">
        <v>1</v>
      </c>
      <c r="G43" s="28">
        <v>71</v>
      </c>
      <c r="H43" s="28">
        <v>15</v>
      </c>
      <c r="I43" s="28">
        <v>4</v>
      </c>
      <c r="J43" s="30" t="s">
        <v>570</v>
      </c>
    </row>
    <row r="44" spans="1:10" ht="21" x14ac:dyDescent="0.2">
      <c r="A44" s="27" t="s">
        <v>633</v>
      </c>
      <c r="B44" s="28">
        <v>37</v>
      </c>
      <c r="C44" s="28">
        <v>19</v>
      </c>
      <c r="D44" s="28">
        <v>10</v>
      </c>
      <c r="E44" s="28">
        <v>2</v>
      </c>
      <c r="F44" s="28">
        <v>1</v>
      </c>
      <c r="G44" s="28">
        <v>69</v>
      </c>
      <c r="H44" s="28">
        <v>40</v>
      </c>
      <c r="I44" s="28">
        <v>6</v>
      </c>
      <c r="J44" s="28"/>
    </row>
  </sheetData>
  <mergeCells count="1">
    <mergeCell ref="A1:J1"/>
  </mergeCells>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1933-1968</vt:lpstr>
      <vt:lpstr>1968-2018</vt:lpstr>
      <vt:lpstr>2018-</vt:lpstr>
      <vt:lpstr>Formés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2018-06-13T13:22:28Z</cp:lastPrinted>
  <dcterms:created xsi:type="dcterms:W3CDTF">2006-09-12T15:06:44Z</dcterms:created>
  <dcterms:modified xsi:type="dcterms:W3CDTF">2023-07-13T13:14:30Z</dcterms:modified>
</cp:coreProperties>
</file>